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Old Websites\alkohomeoffice\nurse_orders\Uncommon\"/>
    </mc:Choice>
  </mc:AlternateContent>
  <bookViews>
    <workbookView xWindow="0" yWindow="0" windowWidth="28800" windowHeight="11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0" i="1" l="1"/>
  <c r="V29" i="1"/>
  <c r="V28" i="1"/>
  <c r="V27" i="1"/>
  <c r="V26" i="1"/>
  <c r="V25" i="1"/>
  <c r="V24" i="1"/>
  <c r="V23" i="1"/>
  <c r="V22" i="1"/>
  <c r="V21" i="1"/>
  <c r="G29" i="1" l="1"/>
  <c r="G28" i="1"/>
  <c r="AF32" i="1" s="1"/>
  <c r="C3" i="1" l="1"/>
  <c r="C5" i="1" s="1"/>
  <c r="G27" i="1"/>
  <c r="G26" i="1"/>
  <c r="G25" i="1"/>
  <c r="G24" i="1"/>
  <c r="G23" i="1"/>
  <c r="G22" i="1"/>
  <c r="G21" i="1"/>
  <c r="V20" i="1"/>
  <c r="G20" i="1"/>
  <c r="V19" i="1"/>
  <c r="G19" i="1"/>
  <c r="V18" i="1"/>
  <c r="G18" i="1"/>
  <c r="V17" i="1"/>
  <c r="G17" i="1"/>
  <c r="Y13" i="1"/>
  <c r="V13" i="1"/>
  <c r="S13" i="1"/>
  <c r="P13" i="1"/>
  <c r="M13" i="1"/>
  <c r="J13" i="1"/>
  <c r="G13" i="1"/>
  <c r="V12" i="1"/>
  <c r="S12" i="1"/>
  <c r="P12" i="1"/>
  <c r="M12" i="1"/>
  <c r="J12" i="1"/>
  <c r="G12" i="1"/>
  <c r="V11" i="1"/>
  <c r="S11" i="1"/>
  <c r="P11" i="1"/>
  <c r="M11" i="1"/>
  <c r="J11" i="1"/>
  <c r="G11" i="1"/>
  <c r="V10" i="1"/>
  <c r="S10" i="1"/>
  <c r="P10" i="1"/>
  <c r="M10" i="1"/>
  <c r="J10" i="1"/>
  <c r="G10" i="1"/>
  <c r="V9" i="1"/>
  <c r="S9" i="1"/>
  <c r="P9" i="1"/>
  <c r="M9" i="1"/>
  <c r="J9" i="1"/>
  <c r="G9" i="1"/>
  <c r="AF12" i="1" l="1"/>
  <c r="AF9" i="1"/>
  <c r="AF10" i="1"/>
  <c r="AF13" i="1"/>
  <c r="AF11" i="1"/>
</calcChain>
</file>

<file path=xl/sharedStrings.xml><?xml version="1.0" encoding="utf-8"?>
<sst xmlns="http://schemas.openxmlformats.org/spreadsheetml/2006/main" count="164" uniqueCount="65">
  <si>
    <t>PAGE #1</t>
  </si>
  <si>
    <t xml:space="preserve">DATE:   </t>
  </si>
  <si>
    <t xml:space="preserve">STORE:  </t>
  </si>
  <si>
    <t>ACCOUNT #:</t>
  </si>
  <si>
    <t xml:space="preserve">ADDRESS:   </t>
  </si>
  <si>
    <t xml:space="preserve">P.O. NUMBER:  </t>
  </si>
  <si>
    <t>SPECIAL INSTRUCTIONS:  SHIP &amp; CANCEL</t>
  </si>
  <si>
    <t>START SHIP DATE:   A/O</t>
  </si>
  <si>
    <t>SIZE BREAKDOWN</t>
  </si>
  <si>
    <t>COLOR</t>
  </si>
  <si>
    <t>On Hand</t>
  </si>
  <si>
    <t>Target</t>
  </si>
  <si>
    <t>Order</t>
  </si>
  <si>
    <t>White</t>
  </si>
  <si>
    <t>XS</t>
  </si>
  <si>
    <t>S</t>
  </si>
  <si>
    <t>M</t>
  </si>
  <si>
    <t>L</t>
  </si>
  <si>
    <t>XL</t>
  </si>
  <si>
    <t>2XL</t>
  </si>
  <si>
    <t>3X</t>
  </si>
  <si>
    <t>4X</t>
  </si>
  <si>
    <t>5X</t>
  </si>
  <si>
    <t xml:space="preserve">CITY, STATE, ZIP:  </t>
  </si>
  <si>
    <t xml:space="preserve">                      UNCOMMON THREADS</t>
  </si>
  <si>
    <t>CHEF APPAREL</t>
  </si>
  <si>
    <t>- 1A STR</t>
  </si>
  <si>
    <t>-20 UNC</t>
  </si>
  <si>
    <t>STYLE</t>
  </si>
  <si>
    <t>ITEM</t>
  </si>
  <si>
    <t>0950</t>
  </si>
  <si>
    <t>Black</t>
  </si>
  <si>
    <t>Snap Shirt</t>
  </si>
  <si>
    <t>0402</t>
  </si>
  <si>
    <t>Chef Coat</t>
  </si>
  <si>
    <t>Chalk Stripe</t>
  </si>
  <si>
    <t>PANT</t>
  </si>
  <si>
    <t>UNCOMMON</t>
  </si>
  <si>
    <t>ONE SIZE</t>
  </si>
  <si>
    <t>3016</t>
  </si>
  <si>
    <t>Bib Apron</t>
  </si>
  <si>
    <t>Waist Apron</t>
  </si>
  <si>
    <t>Red</t>
  </si>
  <si>
    <t>Kelly</t>
  </si>
  <si>
    <t>Hunter</t>
  </si>
  <si>
    <t>3075</t>
  </si>
  <si>
    <t>Cobbler</t>
  </si>
  <si>
    <t>Navy</t>
  </si>
  <si>
    <t>3037</t>
  </si>
  <si>
    <t>Reversable Apron</t>
  </si>
  <si>
    <t>0100</t>
  </si>
  <si>
    <t>Chef Hat</t>
  </si>
  <si>
    <t>0157C</t>
  </si>
  <si>
    <t>Kool Beany W/Mesh</t>
  </si>
  <si>
    <t>0155C</t>
  </si>
  <si>
    <t>Scull Cap</t>
  </si>
  <si>
    <t>3041</t>
  </si>
  <si>
    <t>V-neck apron</t>
  </si>
  <si>
    <t>3100</t>
  </si>
  <si>
    <t>Bistro Apron</t>
  </si>
  <si>
    <t>Hounds Tooth</t>
  </si>
  <si>
    <t>Scrub Pro Uniforms  #20</t>
  </si>
  <si>
    <t>460 North Battlefield Blvd.</t>
  </si>
  <si>
    <t>Chesapeake, VA 23320</t>
  </si>
  <si>
    <t xml:space="preserve">TOTAL PCS.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</si>
</sst>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Verdana"/>
      <family val="2"/>
    </font>
    <font>
      <sz val="11"/>
      <color theme="1"/>
      <name val="Verdana"/>
      <family val="2"/>
    </font>
    <font>
      <sz val="16"/>
      <color theme="1"/>
      <name val="Verdana"/>
      <family val="2"/>
    </font>
    <font>
      <sz val="10"/>
      <color theme="1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8"/>
      <color theme="1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sz val="8"/>
      <color theme="0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8"/>
      <color rgb="FFC00000"/>
      <name val="Verdana"/>
      <family val="2"/>
    </font>
    <font>
      <sz val="7"/>
      <name val="Verdana"/>
      <family val="2"/>
    </font>
    <font>
      <sz val="14"/>
      <color theme="1"/>
      <name val="Verdana"/>
      <family val="2"/>
    </font>
    <font>
      <sz val="14"/>
      <color rgb="FFC00000"/>
      <name val="Verdana"/>
      <family val="2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0"/>
      <name val="Verdana"/>
      <family val="2"/>
    </font>
    <font>
      <b/>
      <sz val="14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/>
    <xf numFmtId="0" fontId="3" fillId="0" borderId="1" xfId="0" applyFont="1" applyBorder="1" applyAlignment="1" applyProtection="1">
      <alignment horizontal="centerContinuous"/>
    </xf>
    <xf numFmtId="0" fontId="3" fillId="0" borderId="2" xfId="0" applyFont="1" applyBorder="1" applyAlignment="1" applyProtection="1">
      <alignment horizontal="centerContinuous"/>
    </xf>
    <xf numFmtId="0" fontId="5" fillId="0" borderId="3" xfId="0" applyFont="1" applyBorder="1" applyAlignment="1">
      <alignment horizontal="centerContinuous" wrapText="1"/>
    </xf>
    <xf numFmtId="0" fontId="5" fillId="0" borderId="1" xfId="0" applyFont="1" applyBorder="1" applyAlignment="1" applyProtection="1">
      <alignment horizontal="centerContinuous" wrapText="1"/>
    </xf>
    <xf numFmtId="0" fontId="3" fillId="0" borderId="1" xfId="0" applyFont="1" applyBorder="1" applyAlignment="1" applyProtection="1">
      <alignment horizontal="centerContinuous" wrapText="1"/>
    </xf>
    <xf numFmtId="0" fontId="3" fillId="0" borderId="1" xfId="0" applyFont="1" applyBorder="1" applyAlignment="1">
      <alignment horizontal="centerContinuous" wrapText="1"/>
    </xf>
    <xf numFmtId="0" fontId="6" fillId="3" borderId="4" xfId="0" applyFont="1" applyFill="1" applyBorder="1" applyAlignment="1" applyProtection="1"/>
    <xf numFmtId="0" fontId="6" fillId="3" borderId="6" xfId="0" applyFont="1" applyFill="1" applyBorder="1" applyAlignment="1" applyProtection="1"/>
    <xf numFmtId="0" fontId="8" fillId="3" borderId="4" xfId="0" applyFont="1" applyFill="1" applyBorder="1"/>
    <xf numFmtId="0" fontId="8" fillId="3" borderId="5" xfId="0" applyFont="1" applyFill="1" applyBorder="1" applyProtection="1"/>
    <xf numFmtId="0" fontId="9" fillId="3" borderId="5" xfId="0" applyFont="1" applyFill="1" applyBorder="1" applyAlignment="1"/>
    <xf numFmtId="0" fontId="9" fillId="3" borderId="5" xfId="0" applyFont="1" applyFill="1" applyBorder="1" applyAlignment="1" applyProtection="1"/>
    <xf numFmtId="0" fontId="6" fillId="3" borderId="5" xfId="0" applyFont="1" applyFill="1" applyBorder="1" applyAlignment="1" applyProtection="1"/>
    <xf numFmtId="0" fontId="10" fillId="3" borderId="5" xfId="0" applyFont="1" applyFill="1" applyBorder="1" applyAlignment="1"/>
    <xf numFmtId="0" fontId="10" fillId="3" borderId="5" xfId="0" applyFont="1" applyFill="1" applyBorder="1" applyAlignment="1" applyProtection="1"/>
    <xf numFmtId="0" fontId="6" fillId="3" borderId="5" xfId="0" applyFont="1" applyFill="1" applyBorder="1" applyAlignment="1"/>
    <xf numFmtId="0" fontId="6" fillId="0" borderId="4" xfId="0" applyFont="1" applyFill="1" applyBorder="1" applyAlignment="1" applyProtection="1"/>
    <xf numFmtId="49" fontId="12" fillId="0" borderId="5" xfId="0" applyNumberFormat="1" applyFont="1" applyFill="1" applyBorder="1" applyAlignment="1" applyProtection="1"/>
    <xf numFmtId="0" fontId="6" fillId="0" borderId="6" xfId="0" applyFont="1" applyFill="1" applyBorder="1" applyAlignment="1" applyProtection="1"/>
    <xf numFmtId="0" fontId="8" fillId="3" borderId="4" xfId="0" applyFont="1" applyFill="1" applyBorder="1" applyProtection="1"/>
    <xf numFmtId="0" fontId="6" fillId="0" borderId="1" xfId="0" applyFont="1" applyFill="1" applyBorder="1" applyAlignment="1"/>
    <xf numFmtId="0" fontId="6" fillId="0" borderId="1" xfId="0" applyFont="1" applyFill="1" applyBorder="1" applyAlignment="1" applyProtection="1"/>
    <xf numFmtId="0" fontId="11" fillId="0" borderId="7" xfId="0" applyFont="1" applyFill="1" applyBorder="1" applyAlignment="1"/>
    <xf numFmtId="0" fontId="11" fillId="0" borderId="1" xfId="0" applyFont="1" applyFill="1" applyBorder="1" applyAlignment="1" applyProtection="1"/>
    <xf numFmtId="0" fontId="11" fillId="0" borderId="1" xfId="0" applyFont="1" applyFill="1" applyBorder="1" applyAlignment="1"/>
    <xf numFmtId="0" fontId="6" fillId="0" borderId="6" xfId="0" applyFont="1" applyFill="1" applyBorder="1" applyAlignment="1"/>
    <xf numFmtId="0" fontId="9" fillId="4" borderId="8" xfId="0" applyFont="1" applyFill="1" applyBorder="1" applyAlignment="1">
      <alignment horizontal="centerContinuous"/>
    </xf>
    <xf numFmtId="0" fontId="9" fillId="4" borderId="9" xfId="0" applyFont="1" applyFill="1" applyBorder="1" applyAlignment="1" applyProtection="1">
      <alignment horizontal="centerContinuous"/>
    </xf>
    <xf numFmtId="0" fontId="2" fillId="4" borderId="10" xfId="0" applyFont="1" applyFill="1" applyBorder="1" applyAlignment="1" applyProtection="1">
      <alignment horizontal="centerContinuous"/>
    </xf>
    <xf numFmtId="0" fontId="9" fillId="4" borderId="10" xfId="0" applyFont="1" applyFill="1" applyBorder="1" applyAlignment="1" applyProtection="1">
      <alignment horizontal="centerContinuous"/>
    </xf>
    <xf numFmtId="0" fontId="6" fillId="0" borderId="7" xfId="0" applyFont="1" applyBorder="1" applyAlignment="1">
      <alignment horizontal="center"/>
    </xf>
    <xf numFmtId="0" fontId="16" fillId="0" borderId="7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17" fillId="0" borderId="7" xfId="0" applyFont="1" applyBorder="1" applyAlignment="1">
      <alignment horizontal="center"/>
    </xf>
    <xf numFmtId="0" fontId="18" fillId="3" borderId="7" xfId="0" applyFont="1" applyFill="1" applyBorder="1" applyAlignment="1" applyProtection="1">
      <alignment horizontal="center"/>
      <protection locked="0"/>
    </xf>
    <xf numFmtId="0" fontId="19" fillId="3" borderId="7" xfId="0" applyFont="1" applyFill="1" applyBorder="1" applyAlignment="1" applyProtection="1">
      <alignment horizontal="center"/>
    </xf>
    <xf numFmtId="0" fontId="18" fillId="0" borderId="7" xfId="0" applyFont="1" applyBorder="1" applyProtection="1"/>
    <xf numFmtId="14" fontId="20" fillId="3" borderId="5" xfId="0" applyNumberFormat="1" applyFont="1" applyFill="1" applyBorder="1" applyAlignment="1" applyProtection="1">
      <alignment horizontal="left"/>
    </xf>
    <xf numFmtId="14" fontId="20" fillId="3" borderId="5" xfId="0" applyNumberFormat="1" applyFont="1" applyFill="1" applyBorder="1" applyAlignment="1" applyProtection="1"/>
    <xf numFmtId="49" fontId="20" fillId="3" borderId="6" xfId="0" applyNumberFormat="1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/>
    <xf numFmtId="0" fontId="11" fillId="0" borderId="4" xfId="0" applyFont="1" applyFill="1" applyBorder="1" applyAlignment="1" applyProtection="1"/>
    <xf numFmtId="0" fontId="11" fillId="0" borderId="6" xfId="0" applyFont="1" applyFill="1" applyBorder="1" applyAlignment="1" applyProtection="1"/>
    <xf numFmtId="0" fontId="13" fillId="0" borderId="4" xfId="0" applyFont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15" fillId="0" borderId="7" xfId="0" applyFont="1" applyBorder="1" applyAlignment="1" applyProtection="1">
      <alignment horizontal="center"/>
    </xf>
    <xf numFmtId="49" fontId="3" fillId="0" borderId="7" xfId="0" applyNumberFormat="1" applyFont="1" applyBorder="1" applyAlignment="1" applyProtection="1">
      <alignment horizontal="center"/>
    </xf>
    <xf numFmtId="0" fontId="0" fillId="0" borderId="7" xfId="0" applyBorder="1" applyAlignment="1">
      <alignment horizontal="center" vertic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 applyProtection="1">
      <alignment horizontal="center"/>
    </xf>
    <xf numFmtId="0" fontId="9" fillId="4" borderId="10" xfId="0" applyFont="1" applyFill="1" applyBorder="1" applyAlignment="1" applyProtection="1">
      <alignment horizontal="center"/>
    </xf>
    <xf numFmtId="0" fontId="17" fillId="4" borderId="7" xfId="0" applyFont="1" applyFill="1" applyBorder="1" applyAlignment="1">
      <alignment horizontal="center"/>
    </xf>
    <xf numFmtId="0" fontId="16" fillId="4" borderId="7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/>
    </xf>
    <xf numFmtId="0" fontId="18" fillId="4" borderId="7" xfId="0" applyFont="1" applyFill="1" applyBorder="1" applyAlignment="1" applyProtection="1">
      <alignment horizontal="center"/>
      <protection locked="0"/>
    </xf>
    <xf numFmtId="0" fontId="19" fillId="4" borderId="7" xfId="0" applyFont="1" applyFill="1" applyBorder="1" applyAlignment="1" applyProtection="1">
      <alignment horizontal="center"/>
    </xf>
    <xf numFmtId="0" fontId="18" fillId="4" borderId="7" xfId="0" applyFont="1" applyFill="1" applyBorder="1" applyProtection="1"/>
    <xf numFmtId="49" fontId="3" fillId="0" borderId="7" xfId="0" applyNumberFormat="1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3" fillId="4" borderId="7" xfId="0" applyNumberFormat="1" applyFont="1" applyFill="1" applyBorder="1" applyAlignment="1" applyProtection="1">
      <alignment horizontal="center"/>
    </xf>
    <xf numFmtId="0" fontId="13" fillId="4" borderId="4" xfId="0" applyFont="1" applyFill="1" applyBorder="1" applyAlignment="1" applyProtection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0" borderId="0" xfId="0" applyFont="1" applyProtection="1"/>
    <xf numFmtId="0" fontId="3" fillId="0" borderId="11" xfId="0" applyFont="1" applyBorder="1"/>
    <xf numFmtId="0" fontId="2" fillId="2" borderId="12" xfId="0" applyFont="1" applyFill="1" applyBorder="1" applyAlignment="1" applyProtection="1">
      <alignment horizontal="centerContinuous" vertical="center"/>
    </xf>
    <xf numFmtId="0" fontId="0" fillId="2" borderId="13" xfId="0" applyFill="1" applyBorder="1" applyAlignment="1" applyProtection="1">
      <alignment horizontal="centerContinuous"/>
    </xf>
    <xf numFmtId="0" fontId="0" fillId="2" borderId="13" xfId="0" applyFill="1" applyBorder="1" applyAlignment="1">
      <alignment horizontal="centerContinuous"/>
    </xf>
    <xf numFmtId="0" fontId="1" fillId="2" borderId="13" xfId="0" applyFont="1" applyFill="1" applyBorder="1" applyAlignment="1" applyProtection="1">
      <alignment horizontal="centerContinuous"/>
    </xf>
    <xf numFmtId="0" fontId="0" fillId="2" borderId="14" xfId="0" applyFill="1" applyBorder="1" applyAlignment="1" applyProtection="1">
      <alignment horizontal="centerContinuous"/>
    </xf>
    <xf numFmtId="0" fontId="4" fillId="0" borderId="15" xfId="0" applyFont="1" applyBorder="1" applyAlignment="1" applyProtection="1">
      <alignment horizontal="centerContinuous"/>
    </xf>
    <xf numFmtId="0" fontId="3" fillId="0" borderId="16" xfId="0" applyFont="1" applyBorder="1" applyAlignment="1" applyProtection="1">
      <alignment horizontal="centerContinuous" wrapText="1"/>
    </xf>
    <xf numFmtId="0" fontId="6" fillId="3" borderId="17" xfId="0" applyFont="1" applyFill="1" applyBorder="1" applyAlignment="1" applyProtection="1"/>
    <xf numFmtId="0" fontId="6" fillId="3" borderId="18" xfId="0" applyFont="1" applyFill="1" applyBorder="1" applyAlignment="1" applyProtection="1"/>
    <xf numFmtId="0" fontId="6" fillId="0" borderId="17" xfId="0" applyFont="1" applyFill="1" applyBorder="1" applyAlignment="1" applyProtection="1"/>
    <xf numFmtId="0" fontId="6" fillId="3" borderId="19" xfId="0" applyFont="1" applyFill="1" applyBorder="1" applyAlignment="1" applyProtection="1"/>
    <xf numFmtId="0" fontId="11" fillId="0" borderId="17" xfId="0" applyFont="1" applyFill="1" applyBorder="1" applyAlignment="1" applyProtection="1"/>
    <xf numFmtId="0" fontId="6" fillId="0" borderId="16" xfId="0" applyFont="1" applyFill="1" applyBorder="1" applyAlignment="1" applyProtection="1"/>
    <xf numFmtId="0" fontId="3" fillId="0" borderId="20" xfId="0" applyFont="1" applyBorder="1" applyProtection="1"/>
    <xf numFmtId="0" fontId="3" fillId="4" borderId="21" xfId="0" applyFont="1" applyFill="1" applyBorder="1" applyAlignment="1" applyProtection="1"/>
    <xf numFmtId="0" fontId="6" fillId="0" borderId="22" xfId="0" applyFont="1" applyBorder="1" applyAlignment="1" applyProtection="1"/>
    <xf numFmtId="0" fontId="6" fillId="4" borderId="23" xfId="0" applyFont="1" applyFill="1" applyBorder="1" applyAlignment="1" applyProtection="1">
      <alignment horizontal="center" wrapText="1"/>
    </xf>
    <xf numFmtId="0" fontId="3" fillId="0" borderId="22" xfId="0" applyFont="1" applyBorder="1" applyProtection="1"/>
    <xf numFmtId="0" fontId="18" fillId="4" borderId="24" xfId="0" applyFont="1" applyFill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Continuous"/>
    </xf>
    <xf numFmtId="0" fontId="23" fillId="0" borderId="27" xfId="0" applyFont="1" applyBorder="1" applyAlignment="1" applyProtection="1">
      <alignment horizontal="center"/>
    </xf>
    <xf numFmtId="0" fontId="3" fillId="0" borderId="21" xfId="0" applyFont="1" applyBorder="1" applyAlignment="1" applyProtection="1"/>
    <xf numFmtId="0" fontId="6" fillId="0" borderId="23" xfId="0" applyFont="1" applyBorder="1" applyAlignment="1" applyProtection="1">
      <alignment horizontal="center" wrapText="1"/>
    </xf>
    <xf numFmtId="0" fontId="18" fillId="0" borderId="24" xfId="0" applyFont="1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3" fillId="5" borderId="4" xfId="0" applyFont="1" applyFill="1" applyBorder="1" applyAlignment="1" applyProtection="1">
      <alignment horizontal="center"/>
      <protection locked="0"/>
    </xf>
    <xf numFmtId="0" fontId="0" fillId="5" borderId="6" xfId="0" applyFont="1" applyFill="1" applyBorder="1" applyAlignment="1">
      <alignment horizontal="center"/>
    </xf>
    <xf numFmtId="0" fontId="3" fillId="0" borderId="4" xfId="0" applyFont="1" applyBorder="1" applyAlignment="1" applyProtection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49" fontId="3" fillId="5" borderId="4" xfId="0" applyNumberFormat="1" applyFont="1" applyFill="1" applyBorder="1" applyAlignment="1" applyProtection="1">
      <alignment horizontal="center"/>
      <protection locked="0"/>
    </xf>
    <xf numFmtId="49" fontId="3" fillId="5" borderId="6" xfId="0" applyNumberFormat="1" applyFont="1" applyFill="1" applyBorder="1" applyAlignment="1" applyProtection="1">
      <alignment horizontal="center"/>
      <protection locked="0"/>
    </xf>
    <xf numFmtId="49" fontId="3" fillId="4" borderId="4" xfId="0" applyNumberFormat="1" applyFont="1" applyFill="1" applyBorder="1" applyAlignment="1" applyProtection="1">
      <alignment horizontal="center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21" fillId="4" borderId="5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2" fillId="2" borderId="25" xfId="0" applyFont="1" applyFill="1" applyBorder="1" applyAlignment="1" applyProtection="1">
      <alignment horizontal="right"/>
    </xf>
    <xf numFmtId="0" fontId="1" fillId="2" borderId="2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tabSelected="1" zoomScaleNormal="100" workbookViewId="0">
      <selection activeCell="F29" sqref="F29"/>
    </sheetView>
  </sheetViews>
  <sheetFormatPr defaultRowHeight="14.25" x14ac:dyDescent="0.2"/>
  <cols>
    <col min="1" max="1" width="1" style="66" customWidth="1"/>
    <col min="2" max="2" width="14.7109375" style="66" customWidth="1"/>
    <col min="3" max="3" width="16.42578125" style="66" customWidth="1"/>
    <col min="4" max="4" width="20.85546875" style="66" customWidth="1"/>
    <col min="5" max="5" width="7.85546875" style="1" customWidth="1"/>
    <col min="6" max="7" width="6.7109375" style="66" customWidth="1"/>
    <col min="8" max="8" width="8.140625" style="1" customWidth="1"/>
    <col min="9" max="10" width="6.7109375" style="66" customWidth="1"/>
    <col min="11" max="11" width="6.7109375" style="1" customWidth="1"/>
    <col min="12" max="13" width="6.7109375" style="66" customWidth="1"/>
    <col min="14" max="14" width="6.7109375" style="1" customWidth="1"/>
    <col min="15" max="16" width="6.7109375" style="66" customWidth="1"/>
    <col min="17" max="17" width="6.7109375" style="1" customWidth="1"/>
    <col min="18" max="19" width="6.7109375" style="66" customWidth="1"/>
    <col min="20" max="20" width="6.7109375" style="1" customWidth="1"/>
    <col min="21" max="22" width="6.7109375" style="66" customWidth="1"/>
    <col min="23" max="23" width="6.7109375" style="1" customWidth="1"/>
    <col min="24" max="25" width="6.7109375" style="66" customWidth="1"/>
    <col min="26" max="26" width="6.7109375" style="1" customWidth="1"/>
    <col min="27" max="28" width="6.7109375" style="66" customWidth="1"/>
    <col min="29" max="29" width="6.7109375" style="1" customWidth="1"/>
    <col min="30" max="31" width="6.7109375" style="66" customWidth="1"/>
    <col min="32" max="32" width="8.85546875" style="66" customWidth="1"/>
    <col min="33" max="33" width="9.140625" style="1" customWidth="1"/>
    <col min="34" max="256" width="9.140625" style="1"/>
    <col min="257" max="257" width="1" style="1" customWidth="1"/>
    <col min="258" max="258" width="14.7109375" style="1" customWidth="1"/>
    <col min="259" max="259" width="16.42578125" style="1" customWidth="1"/>
    <col min="260" max="260" width="20.85546875" style="1" customWidth="1"/>
    <col min="261" max="261" width="7.85546875" style="1" customWidth="1"/>
    <col min="262" max="263" width="6.7109375" style="1" customWidth="1"/>
    <col min="264" max="264" width="8.140625" style="1" customWidth="1"/>
    <col min="265" max="287" width="6.7109375" style="1" customWidth="1"/>
    <col min="288" max="288" width="8.85546875" style="1" customWidth="1"/>
    <col min="289" max="289" width="9.140625" style="1" customWidth="1"/>
    <col min="290" max="512" width="9.140625" style="1"/>
    <col min="513" max="513" width="1" style="1" customWidth="1"/>
    <col min="514" max="514" width="14.7109375" style="1" customWidth="1"/>
    <col min="515" max="515" width="16.42578125" style="1" customWidth="1"/>
    <col min="516" max="516" width="20.85546875" style="1" customWidth="1"/>
    <col min="517" max="517" width="7.85546875" style="1" customWidth="1"/>
    <col min="518" max="519" width="6.7109375" style="1" customWidth="1"/>
    <col min="520" max="520" width="8.140625" style="1" customWidth="1"/>
    <col min="521" max="543" width="6.7109375" style="1" customWidth="1"/>
    <col min="544" max="544" width="8.85546875" style="1" customWidth="1"/>
    <col min="545" max="545" width="9.140625" style="1" customWidth="1"/>
    <col min="546" max="768" width="9.140625" style="1"/>
    <col min="769" max="769" width="1" style="1" customWidth="1"/>
    <col min="770" max="770" width="14.7109375" style="1" customWidth="1"/>
    <col min="771" max="771" width="16.42578125" style="1" customWidth="1"/>
    <col min="772" max="772" width="20.85546875" style="1" customWidth="1"/>
    <col min="773" max="773" width="7.85546875" style="1" customWidth="1"/>
    <col min="774" max="775" width="6.7109375" style="1" customWidth="1"/>
    <col min="776" max="776" width="8.140625" style="1" customWidth="1"/>
    <col min="777" max="799" width="6.7109375" style="1" customWidth="1"/>
    <col min="800" max="800" width="8.85546875" style="1" customWidth="1"/>
    <col min="801" max="801" width="9.140625" style="1" customWidth="1"/>
    <col min="802" max="1024" width="9.140625" style="1"/>
    <col min="1025" max="1025" width="1" style="1" customWidth="1"/>
    <col min="1026" max="1026" width="14.7109375" style="1" customWidth="1"/>
    <col min="1027" max="1027" width="16.42578125" style="1" customWidth="1"/>
    <col min="1028" max="1028" width="20.85546875" style="1" customWidth="1"/>
    <col min="1029" max="1029" width="7.85546875" style="1" customWidth="1"/>
    <col min="1030" max="1031" width="6.7109375" style="1" customWidth="1"/>
    <col min="1032" max="1032" width="8.140625" style="1" customWidth="1"/>
    <col min="1033" max="1055" width="6.7109375" style="1" customWidth="1"/>
    <col min="1056" max="1056" width="8.85546875" style="1" customWidth="1"/>
    <col min="1057" max="1057" width="9.140625" style="1" customWidth="1"/>
    <col min="1058" max="1280" width="9.140625" style="1"/>
    <col min="1281" max="1281" width="1" style="1" customWidth="1"/>
    <col min="1282" max="1282" width="14.7109375" style="1" customWidth="1"/>
    <col min="1283" max="1283" width="16.42578125" style="1" customWidth="1"/>
    <col min="1284" max="1284" width="20.85546875" style="1" customWidth="1"/>
    <col min="1285" max="1285" width="7.85546875" style="1" customWidth="1"/>
    <col min="1286" max="1287" width="6.7109375" style="1" customWidth="1"/>
    <col min="1288" max="1288" width="8.140625" style="1" customWidth="1"/>
    <col min="1289" max="1311" width="6.7109375" style="1" customWidth="1"/>
    <col min="1312" max="1312" width="8.85546875" style="1" customWidth="1"/>
    <col min="1313" max="1313" width="9.140625" style="1" customWidth="1"/>
    <col min="1314" max="1536" width="9.140625" style="1"/>
    <col min="1537" max="1537" width="1" style="1" customWidth="1"/>
    <col min="1538" max="1538" width="14.7109375" style="1" customWidth="1"/>
    <col min="1539" max="1539" width="16.42578125" style="1" customWidth="1"/>
    <col min="1540" max="1540" width="20.85546875" style="1" customWidth="1"/>
    <col min="1541" max="1541" width="7.85546875" style="1" customWidth="1"/>
    <col min="1542" max="1543" width="6.7109375" style="1" customWidth="1"/>
    <col min="1544" max="1544" width="8.140625" style="1" customWidth="1"/>
    <col min="1545" max="1567" width="6.7109375" style="1" customWidth="1"/>
    <col min="1568" max="1568" width="8.85546875" style="1" customWidth="1"/>
    <col min="1569" max="1569" width="9.140625" style="1" customWidth="1"/>
    <col min="1570" max="1792" width="9.140625" style="1"/>
    <col min="1793" max="1793" width="1" style="1" customWidth="1"/>
    <col min="1794" max="1794" width="14.7109375" style="1" customWidth="1"/>
    <col min="1795" max="1795" width="16.42578125" style="1" customWidth="1"/>
    <col min="1796" max="1796" width="20.85546875" style="1" customWidth="1"/>
    <col min="1797" max="1797" width="7.85546875" style="1" customWidth="1"/>
    <col min="1798" max="1799" width="6.7109375" style="1" customWidth="1"/>
    <col min="1800" max="1800" width="8.140625" style="1" customWidth="1"/>
    <col min="1801" max="1823" width="6.7109375" style="1" customWidth="1"/>
    <col min="1824" max="1824" width="8.85546875" style="1" customWidth="1"/>
    <col min="1825" max="1825" width="9.140625" style="1" customWidth="1"/>
    <col min="1826" max="2048" width="9.140625" style="1"/>
    <col min="2049" max="2049" width="1" style="1" customWidth="1"/>
    <col min="2050" max="2050" width="14.7109375" style="1" customWidth="1"/>
    <col min="2051" max="2051" width="16.42578125" style="1" customWidth="1"/>
    <col min="2052" max="2052" width="20.85546875" style="1" customWidth="1"/>
    <col min="2053" max="2053" width="7.85546875" style="1" customWidth="1"/>
    <col min="2054" max="2055" width="6.7109375" style="1" customWidth="1"/>
    <col min="2056" max="2056" width="8.140625" style="1" customWidth="1"/>
    <col min="2057" max="2079" width="6.7109375" style="1" customWidth="1"/>
    <col min="2080" max="2080" width="8.85546875" style="1" customWidth="1"/>
    <col min="2081" max="2081" width="9.140625" style="1" customWidth="1"/>
    <col min="2082" max="2304" width="9.140625" style="1"/>
    <col min="2305" max="2305" width="1" style="1" customWidth="1"/>
    <col min="2306" max="2306" width="14.7109375" style="1" customWidth="1"/>
    <col min="2307" max="2307" width="16.42578125" style="1" customWidth="1"/>
    <col min="2308" max="2308" width="20.85546875" style="1" customWidth="1"/>
    <col min="2309" max="2309" width="7.85546875" style="1" customWidth="1"/>
    <col min="2310" max="2311" width="6.7109375" style="1" customWidth="1"/>
    <col min="2312" max="2312" width="8.140625" style="1" customWidth="1"/>
    <col min="2313" max="2335" width="6.7109375" style="1" customWidth="1"/>
    <col min="2336" max="2336" width="8.85546875" style="1" customWidth="1"/>
    <col min="2337" max="2337" width="9.140625" style="1" customWidth="1"/>
    <col min="2338" max="2560" width="9.140625" style="1"/>
    <col min="2561" max="2561" width="1" style="1" customWidth="1"/>
    <col min="2562" max="2562" width="14.7109375" style="1" customWidth="1"/>
    <col min="2563" max="2563" width="16.42578125" style="1" customWidth="1"/>
    <col min="2564" max="2564" width="20.85546875" style="1" customWidth="1"/>
    <col min="2565" max="2565" width="7.85546875" style="1" customWidth="1"/>
    <col min="2566" max="2567" width="6.7109375" style="1" customWidth="1"/>
    <col min="2568" max="2568" width="8.140625" style="1" customWidth="1"/>
    <col min="2569" max="2591" width="6.7109375" style="1" customWidth="1"/>
    <col min="2592" max="2592" width="8.85546875" style="1" customWidth="1"/>
    <col min="2593" max="2593" width="9.140625" style="1" customWidth="1"/>
    <col min="2594" max="2816" width="9.140625" style="1"/>
    <col min="2817" max="2817" width="1" style="1" customWidth="1"/>
    <col min="2818" max="2818" width="14.7109375" style="1" customWidth="1"/>
    <col min="2819" max="2819" width="16.42578125" style="1" customWidth="1"/>
    <col min="2820" max="2820" width="20.85546875" style="1" customWidth="1"/>
    <col min="2821" max="2821" width="7.85546875" style="1" customWidth="1"/>
    <col min="2822" max="2823" width="6.7109375" style="1" customWidth="1"/>
    <col min="2824" max="2824" width="8.140625" style="1" customWidth="1"/>
    <col min="2825" max="2847" width="6.7109375" style="1" customWidth="1"/>
    <col min="2848" max="2848" width="8.85546875" style="1" customWidth="1"/>
    <col min="2849" max="2849" width="9.140625" style="1" customWidth="1"/>
    <col min="2850" max="3072" width="9.140625" style="1"/>
    <col min="3073" max="3073" width="1" style="1" customWidth="1"/>
    <col min="3074" max="3074" width="14.7109375" style="1" customWidth="1"/>
    <col min="3075" max="3075" width="16.42578125" style="1" customWidth="1"/>
    <col min="3076" max="3076" width="20.85546875" style="1" customWidth="1"/>
    <col min="3077" max="3077" width="7.85546875" style="1" customWidth="1"/>
    <col min="3078" max="3079" width="6.7109375" style="1" customWidth="1"/>
    <col min="3080" max="3080" width="8.140625" style="1" customWidth="1"/>
    <col min="3081" max="3103" width="6.7109375" style="1" customWidth="1"/>
    <col min="3104" max="3104" width="8.85546875" style="1" customWidth="1"/>
    <col min="3105" max="3105" width="9.140625" style="1" customWidth="1"/>
    <col min="3106" max="3328" width="9.140625" style="1"/>
    <col min="3329" max="3329" width="1" style="1" customWidth="1"/>
    <col min="3330" max="3330" width="14.7109375" style="1" customWidth="1"/>
    <col min="3331" max="3331" width="16.42578125" style="1" customWidth="1"/>
    <col min="3332" max="3332" width="20.85546875" style="1" customWidth="1"/>
    <col min="3333" max="3333" width="7.85546875" style="1" customWidth="1"/>
    <col min="3334" max="3335" width="6.7109375" style="1" customWidth="1"/>
    <col min="3336" max="3336" width="8.140625" style="1" customWidth="1"/>
    <col min="3337" max="3359" width="6.7109375" style="1" customWidth="1"/>
    <col min="3360" max="3360" width="8.85546875" style="1" customWidth="1"/>
    <col min="3361" max="3361" width="9.140625" style="1" customWidth="1"/>
    <col min="3362" max="3584" width="9.140625" style="1"/>
    <col min="3585" max="3585" width="1" style="1" customWidth="1"/>
    <col min="3586" max="3586" width="14.7109375" style="1" customWidth="1"/>
    <col min="3587" max="3587" width="16.42578125" style="1" customWidth="1"/>
    <col min="3588" max="3588" width="20.85546875" style="1" customWidth="1"/>
    <col min="3589" max="3589" width="7.85546875" style="1" customWidth="1"/>
    <col min="3590" max="3591" width="6.7109375" style="1" customWidth="1"/>
    <col min="3592" max="3592" width="8.140625" style="1" customWidth="1"/>
    <col min="3593" max="3615" width="6.7109375" style="1" customWidth="1"/>
    <col min="3616" max="3616" width="8.85546875" style="1" customWidth="1"/>
    <col min="3617" max="3617" width="9.140625" style="1" customWidth="1"/>
    <col min="3618" max="3840" width="9.140625" style="1"/>
    <col min="3841" max="3841" width="1" style="1" customWidth="1"/>
    <col min="3842" max="3842" width="14.7109375" style="1" customWidth="1"/>
    <col min="3843" max="3843" width="16.42578125" style="1" customWidth="1"/>
    <col min="3844" max="3844" width="20.85546875" style="1" customWidth="1"/>
    <col min="3845" max="3845" width="7.85546875" style="1" customWidth="1"/>
    <col min="3846" max="3847" width="6.7109375" style="1" customWidth="1"/>
    <col min="3848" max="3848" width="8.140625" style="1" customWidth="1"/>
    <col min="3849" max="3871" width="6.7109375" style="1" customWidth="1"/>
    <col min="3872" max="3872" width="8.85546875" style="1" customWidth="1"/>
    <col min="3873" max="3873" width="9.140625" style="1" customWidth="1"/>
    <col min="3874" max="4096" width="9.140625" style="1"/>
    <col min="4097" max="4097" width="1" style="1" customWidth="1"/>
    <col min="4098" max="4098" width="14.7109375" style="1" customWidth="1"/>
    <col min="4099" max="4099" width="16.42578125" style="1" customWidth="1"/>
    <col min="4100" max="4100" width="20.85546875" style="1" customWidth="1"/>
    <col min="4101" max="4101" width="7.85546875" style="1" customWidth="1"/>
    <col min="4102" max="4103" width="6.7109375" style="1" customWidth="1"/>
    <col min="4104" max="4104" width="8.140625" style="1" customWidth="1"/>
    <col min="4105" max="4127" width="6.7109375" style="1" customWidth="1"/>
    <col min="4128" max="4128" width="8.85546875" style="1" customWidth="1"/>
    <col min="4129" max="4129" width="9.140625" style="1" customWidth="1"/>
    <col min="4130" max="4352" width="9.140625" style="1"/>
    <col min="4353" max="4353" width="1" style="1" customWidth="1"/>
    <col min="4354" max="4354" width="14.7109375" style="1" customWidth="1"/>
    <col min="4355" max="4355" width="16.42578125" style="1" customWidth="1"/>
    <col min="4356" max="4356" width="20.85546875" style="1" customWidth="1"/>
    <col min="4357" max="4357" width="7.85546875" style="1" customWidth="1"/>
    <col min="4358" max="4359" width="6.7109375" style="1" customWidth="1"/>
    <col min="4360" max="4360" width="8.140625" style="1" customWidth="1"/>
    <col min="4361" max="4383" width="6.7109375" style="1" customWidth="1"/>
    <col min="4384" max="4384" width="8.85546875" style="1" customWidth="1"/>
    <col min="4385" max="4385" width="9.140625" style="1" customWidth="1"/>
    <col min="4386" max="4608" width="9.140625" style="1"/>
    <col min="4609" max="4609" width="1" style="1" customWidth="1"/>
    <col min="4610" max="4610" width="14.7109375" style="1" customWidth="1"/>
    <col min="4611" max="4611" width="16.42578125" style="1" customWidth="1"/>
    <col min="4612" max="4612" width="20.85546875" style="1" customWidth="1"/>
    <col min="4613" max="4613" width="7.85546875" style="1" customWidth="1"/>
    <col min="4614" max="4615" width="6.7109375" style="1" customWidth="1"/>
    <col min="4616" max="4616" width="8.140625" style="1" customWidth="1"/>
    <col min="4617" max="4639" width="6.7109375" style="1" customWidth="1"/>
    <col min="4640" max="4640" width="8.85546875" style="1" customWidth="1"/>
    <col min="4641" max="4641" width="9.140625" style="1" customWidth="1"/>
    <col min="4642" max="4864" width="9.140625" style="1"/>
    <col min="4865" max="4865" width="1" style="1" customWidth="1"/>
    <col min="4866" max="4866" width="14.7109375" style="1" customWidth="1"/>
    <col min="4867" max="4867" width="16.42578125" style="1" customWidth="1"/>
    <col min="4868" max="4868" width="20.85546875" style="1" customWidth="1"/>
    <col min="4869" max="4869" width="7.85546875" style="1" customWidth="1"/>
    <col min="4870" max="4871" width="6.7109375" style="1" customWidth="1"/>
    <col min="4872" max="4872" width="8.140625" style="1" customWidth="1"/>
    <col min="4873" max="4895" width="6.7109375" style="1" customWidth="1"/>
    <col min="4896" max="4896" width="8.85546875" style="1" customWidth="1"/>
    <col min="4897" max="4897" width="9.140625" style="1" customWidth="1"/>
    <col min="4898" max="5120" width="9.140625" style="1"/>
    <col min="5121" max="5121" width="1" style="1" customWidth="1"/>
    <col min="5122" max="5122" width="14.7109375" style="1" customWidth="1"/>
    <col min="5123" max="5123" width="16.42578125" style="1" customWidth="1"/>
    <col min="5124" max="5124" width="20.85546875" style="1" customWidth="1"/>
    <col min="5125" max="5125" width="7.85546875" style="1" customWidth="1"/>
    <col min="5126" max="5127" width="6.7109375" style="1" customWidth="1"/>
    <col min="5128" max="5128" width="8.140625" style="1" customWidth="1"/>
    <col min="5129" max="5151" width="6.7109375" style="1" customWidth="1"/>
    <col min="5152" max="5152" width="8.85546875" style="1" customWidth="1"/>
    <col min="5153" max="5153" width="9.140625" style="1" customWidth="1"/>
    <col min="5154" max="5376" width="9.140625" style="1"/>
    <col min="5377" max="5377" width="1" style="1" customWidth="1"/>
    <col min="5378" max="5378" width="14.7109375" style="1" customWidth="1"/>
    <col min="5379" max="5379" width="16.42578125" style="1" customWidth="1"/>
    <col min="5380" max="5380" width="20.85546875" style="1" customWidth="1"/>
    <col min="5381" max="5381" width="7.85546875" style="1" customWidth="1"/>
    <col min="5382" max="5383" width="6.7109375" style="1" customWidth="1"/>
    <col min="5384" max="5384" width="8.140625" style="1" customWidth="1"/>
    <col min="5385" max="5407" width="6.7109375" style="1" customWidth="1"/>
    <col min="5408" max="5408" width="8.85546875" style="1" customWidth="1"/>
    <col min="5409" max="5409" width="9.140625" style="1" customWidth="1"/>
    <col min="5410" max="5632" width="9.140625" style="1"/>
    <col min="5633" max="5633" width="1" style="1" customWidth="1"/>
    <col min="5634" max="5634" width="14.7109375" style="1" customWidth="1"/>
    <col min="5635" max="5635" width="16.42578125" style="1" customWidth="1"/>
    <col min="5636" max="5636" width="20.85546875" style="1" customWidth="1"/>
    <col min="5637" max="5637" width="7.85546875" style="1" customWidth="1"/>
    <col min="5638" max="5639" width="6.7109375" style="1" customWidth="1"/>
    <col min="5640" max="5640" width="8.140625" style="1" customWidth="1"/>
    <col min="5641" max="5663" width="6.7109375" style="1" customWidth="1"/>
    <col min="5664" max="5664" width="8.85546875" style="1" customWidth="1"/>
    <col min="5665" max="5665" width="9.140625" style="1" customWidth="1"/>
    <col min="5666" max="5888" width="9.140625" style="1"/>
    <col min="5889" max="5889" width="1" style="1" customWidth="1"/>
    <col min="5890" max="5890" width="14.7109375" style="1" customWidth="1"/>
    <col min="5891" max="5891" width="16.42578125" style="1" customWidth="1"/>
    <col min="5892" max="5892" width="20.85546875" style="1" customWidth="1"/>
    <col min="5893" max="5893" width="7.85546875" style="1" customWidth="1"/>
    <col min="5894" max="5895" width="6.7109375" style="1" customWidth="1"/>
    <col min="5896" max="5896" width="8.140625" style="1" customWidth="1"/>
    <col min="5897" max="5919" width="6.7109375" style="1" customWidth="1"/>
    <col min="5920" max="5920" width="8.85546875" style="1" customWidth="1"/>
    <col min="5921" max="5921" width="9.140625" style="1" customWidth="1"/>
    <col min="5922" max="6144" width="9.140625" style="1"/>
    <col min="6145" max="6145" width="1" style="1" customWidth="1"/>
    <col min="6146" max="6146" width="14.7109375" style="1" customWidth="1"/>
    <col min="6147" max="6147" width="16.42578125" style="1" customWidth="1"/>
    <col min="6148" max="6148" width="20.85546875" style="1" customWidth="1"/>
    <col min="6149" max="6149" width="7.85546875" style="1" customWidth="1"/>
    <col min="6150" max="6151" width="6.7109375" style="1" customWidth="1"/>
    <col min="6152" max="6152" width="8.140625" style="1" customWidth="1"/>
    <col min="6153" max="6175" width="6.7109375" style="1" customWidth="1"/>
    <col min="6176" max="6176" width="8.85546875" style="1" customWidth="1"/>
    <col min="6177" max="6177" width="9.140625" style="1" customWidth="1"/>
    <col min="6178" max="6400" width="9.140625" style="1"/>
    <col min="6401" max="6401" width="1" style="1" customWidth="1"/>
    <col min="6402" max="6402" width="14.7109375" style="1" customWidth="1"/>
    <col min="6403" max="6403" width="16.42578125" style="1" customWidth="1"/>
    <col min="6404" max="6404" width="20.85546875" style="1" customWidth="1"/>
    <col min="6405" max="6405" width="7.85546875" style="1" customWidth="1"/>
    <col min="6406" max="6407" width="6.7109375" style="1" customWidth="1"/>
    <col min="6408" max="6408" width="8.140625" style="1" customWidth="1"/>
    <col min="6409" max="6431" width="6.7109375" style="1" customWidth="1"/>
    <col min="6432" max="6432" width="8.85546875" style="1" customWidth="1"/>
    <col min="6433" max="6433" width="9.140625" style="1" customWidth="1"/>
    <col min="6434" max="6656" width="9.140625" style="1"/>
    <col min="6657" max="6657" width="1" style="1" customWidth="1"/>
    <col min="6658" max="6658" width="14.7109375" style="1" customWidth="1"/>
    <col min="6659" max="6659" width="16.42578125" style="1" customWidth="1"/>
    <col min="6660" max="6660" width="20.85546875" style="1" customWidth="1"/>
    <col min="6661" max="6661" width="7.85546875" style="1" customWidth="1"/>
    <col min="6662" max="6663" width="6.7109375" style="1" customWidth="1"/>
    <col min="6664" max="6664" width="8.140625" style="1" customWidth="1"/>
    <col min="6665" max="6687" width="6.7109375" style="1" customWidth="1"/>
    <col min="6688" max="6688" width="8.85546875" style="1" customWidth="1"/>
    <col min="6689" max="6689" width="9.140625" style="1" customWidth="1"/>
    <col min="6690" max="6912" width="9.140625" style="1"/>
    <col min="6913" max="6913" width="1" style="1" customWidth="1"/>
    <col min="6914" max="6914" width="14.7109375" style="1" customWidth="1"/>
    <col min="6915" max="6915" width="16.42578125" style="1" customWidth="1"/>
    <col min="6916" max="6916" width="20.85546875" style="1" customWidth="1"/>
    <col min="6917" max="6917" width="7.85546875" style="1" customWidth="1"/>
    <col min="6918" max="6919" width="6.7109375" style="1" customWidth="1"/>
    <col min="6920" max="6920" width="8.140625" style="1" customWidth="1"/>
    <col min="6921" max="6943" width="6.7109375" style="1" customWidth="1"/>
    <col min="6944" max="6944" width="8.85546875" style="1" customWidth="1"/>
    <col min="6945" max="6945" width="9.140625" style="1" customWidth="1"/>
    <col min="6946" max="7168" width="9.140625" style="1"/>
    <col min="7169" max="7169" width="1" style="1" customWidth="1"/>
    <col min="7170" max="7170" width="14.7109375" style="1" customWidth="1"/>
    <col min="7171" max="7171" width="16.42578125" style="1" customWidth="1"/>
    <col min="7172" max="7172" width="20.85546875" style="1" customWidth="1"/>
    <col min="7173" max="7173" width="7.85546875" style="1" customWidth="1"/>
    <col min="7174" max="7175" width="6.7109375" style="1" customWidth="1"/>
    <col min="7176" max="7176" width="8.140625" style="1" customWidth="1"/>
    <col min="7177" max="7199" width="6.7109375" style="1" customWidth="1"/>
    <col min="7200" max="7200" width="8.85546875" style="1" customWidth="1"/>
    <col min="7201" max="7201" width="9.140625" style="1" customWidth="1"/>
    <col min="7202" max="7424" width="9.140625" style="1"/>
    <col min="7425" max="7425" width="1" style="1" customWidth="1"/>
    <col min="7426" max="7426" width="14.7109375" style="1" customWidth="1"/>
    <col min="7427" max="7427" width="16.42578125" style="1" customWidth="1"/>
    <col min="7428" max="7428" width="20.85546875" style="1" customWidth="1"/>
    <col min="7429" max="7429" width="7.85546875" style="1" customWidth="1"/>
    <col min="7430" max="7431" width="6.7109375" style="1" customWidth="1"/>
    <col min="7432" max="7432" width="8.140625" style="1" customWidth="1"/>
    <col min="7433" max="7455" width="6.7109375" style="1" customWidth="1"/>
    <col min="7456" max="7456" width="8.85546875" style="1" customWidth="1"/>
    <col min="7457" max="7457" width="9.140625" style="1" customWidth="1"/>
    <col min="7458" max="7680" width="9.140625" style="1"/>
    <col min="7681" max="7681" width="1" style="1" customWidth="1"/>
    <col min="7682" max="7682" width="14.7109375" style="1" customWidth="1"/>
    <col min="7683" max="7683" width="16.42578125" style="1" customWidth="1"/>
    <col min="7684" max="7684" width="20.85546875" style="1" customWidth="1"/>
    <col min="7685" max="7685" width="7.85546875" style="1" customWidth="1"/>
    <col min="7686" max="7687" width="6.7109375" style="1" customWidth="1"/>
    <col min="7688" max="7688" width="8.140625" style="1" customWidth="1"/>
    <col min="7689" max="7711" width="6.7109375" style="1" customWidth="1"/>
    <col min="7712" max="7712" width="8.85546875" style="1" customWidth="1"/>
    <col min="7713" max="7713" width="9.140625" style="1" customWidth="1"/>
    <col min="7714" max="7936" width="9.140625" style="1"/>
    <col min="7937" max="7937" width="1" style="1" customWidth="1"/>
    <col min="7938" max="7938" width="14.7109375" style="1" customWidth="1"/>
    <col min="7939" max="7939" width="16.42578125" style="1" customWidth="1"/>
    <col min="7940" max="7940" width="20.85546875" style="1" customWidth="1"/>
    <col min="7941" max="7941" width="7.85546875" style="1" customWidth="1"/>
    <col min="7942" max="7943" width="6.7109375" style="1" customWidth="1"/>
    <col min="7944" max="7944" width="8.140625" style="1" customWidth="1"/>
    <col min="7945" max="7967" width="6.7109375" style="1" customWidth="1"/>
    <col min="7968" max="7968" width="8.85546875" style="1" customWidth="1"/>
    <col min="7969" max="7969" width="9.140625" style="1" customWidth="1"/>
    <col min="7970" max="8192" width="9.140625" style="1"/>
    <col min="8193" max="8193" width="1" style="1" customWidth="1"/>
    <col min="8194" max="8194" width="14.7109375" style="1" customWidth="1"/>
    <col min="8195" max="8195" width="16.42578125" style="1" customWidth="1"/>
    <col min="8196" max="8196" width="20.85546875" style="1" customWidth="1"/>
    <col min="8197" max="8197" width="7.85546875" style="1" customWidth="1"/>
    <col min="8198" max="8199" width="6.7109375" style="1" customWidth="1"/>
    <col min="8200" max="8200" width="8.140625" style="1" customWidth="1"/>
    <col min="8201" max="8223" width="6.7109375" style="1" customWidth="1"/>
    <col min="8224" max="8224" width="8.85546875" style="1" customWidth="1"/>
    <col min="8225" max="8225" width="9.140625" style="1" customWidth="1"/>
    <col min="8226" max="8448" width="9.140625" style="1"/>
    <col min="8449" max="8449" width="1" style="1" customWidth="1"/>
    <col min="8450" max="8450" width="14.7109375" style="1" customWidth="1"/>
    <col min="8451" max="8451" width="16.42578125" style="1" customWidth="1"/>
    <col min="8452" max="8452" width="20.85546875" style="1" customWidth="1"/>
    <col min="8453" max="8453" width="7.85546875" style="1" customWidth="1"/>
    <col min="8454" max="8455" width="6.7109375" style="1" customWidth="1"/>
    <col min="8456" max="8456" width="8.140625" style="1" customWidth="1"/>
    <col min="8457" max="8479" width="6.7109375" style="1" customWidth="1"/>
    <col min="8480" max="8480" width="8.85546875" style="1" customWidth="1"/>
    <col min="8481" max="8481" width="9.140625" style="1" customWidth="1"/>
    <col min="8482" max="8704" width="9.140625" style="1"/>
    <col min="8705" max="8705" width="1" style="1" customWidth="1"/>
    <col min="8706" max="8706" width="14.7109375" style="1" customWidth="1"/>
    <col min="8707" max="8707" width="16.42578125" style="1" customWidth="1"/>
    <col min="8708" max="8708" width="20.85546875" style="1" customWidth="1"/>
    <col min="8709" max="8709" width="7.85546875" style="1" customWidth="1"/>
    <col min="8710" max="8711" width="6.7109375" style="1" customWidth="1"/>
    <col min="8712" max="8712" width="8.140625" style="1" customWidth="1"/>
    <col min="8713" max="8735" width="6.7109375" style="1" customWidth="1"/>
    <col min="8736" max="8736" width="8.85546875" style="1" customWidth="1"/>
    <col min="8737" max="8737" width="9.140625" style="1" customWidth="1"/>
    <col min="8738" max="8960" width="9.140625" style="1"/>
    <col min="8961" max="8961" width="1" style="1" customWidth="1"/>
    <col min="8962" max="8962" width="14.7109375" style="1" customWidth="1"/>
    <col min="8963" max="8963" width="16.42578125" style="1" customWidth="1"/>
    <col min="8964" max="8964" width="20.85546875" style="1" customWidth="1"/>
    <col min="8965" max="8965" width="7.85546875" style="1" customWidth="1"/>
    <col min="8966" max="8967" width="6.7109375" style="1" customWidth="1"/>
    <col min="8968" max="8968" width="8.140625" style="1" customWidth="1"/>
    <col min="8969" max="8991" width="6.7109375" style="1" customWidth="1"/>
    <col min="8992" max="8992" width="8.85546875" style="1" customWidth="1"/>
    <col min="8993" max="8993" width="9.140625" style="1" customWidth="1"/>
    <col min="8994" max="9216" width="9.140625" style="1"/>
    <col min="9217" max="9217" width="1" style="1" customWidth="1"/>
    <col min="9218" max="9218" width="14.7109375" style="1" customWidth="1"/>
    <col min="9219" max="9219" width="16.42578125" style="1" customWidth="1"/>
    <col min="9220" max="9220" width="20.85546875" style="1" customWidth="1"/>
    <col min="9221" max="9221" width="7.85546875" style="1" customWidth="1"/>
    <col min="9222" max="9223" width="6.7109375" style="1" customWidth="1"/>
    <col min="9224" max="9224" width="8.140625" style="1" customWidth="1"/>
    <col min="9225" max="9247" width="6.7109375" style="1" customWidth="1"/>
    <col min="9248" max="9248" width="8.85546875" style="1" customWidth="1"/>
    <col min="9249" max="9249" width="9.140625" style="1" customWidth="1"/>
    <col min="9250" max="9472" width="9.140625" style="1"/>
    <col min="9473" max="9473" width="1" style="1" customWidth="1"/>
    <col min="9474" max="9474" width="14.7109375" style="1" customWidth="1"/>
    <col min="9475" max="9475" width="16.42578125" style="1" customWidth="1"/>
    <col min="9476" max="9476" width="20.85546875" style="1" customWidth="1"/>
    <col min="9477" max="9477" width="7.85546875" style="1" customWidth="1"/>
    <col min="9478" max="9479" width="6.7109375" style="1" customWidth="1"/>
    <col min="9480" max="9480" width="8.140625" style="1" customWidth="1"/>
    <col min="9481" max="9503" width="6.7109375" style="1" customWidth="1"/>
    <col min="9504" max="9504" width="8.85546875" style="1" customWidth="1"/>
    <col min="9505" max="9505" width="9.140625" style="1" customWidth="1"/>
    <col min="9506" max="9728" width="9.140625" style="1"/>
    <col min="9729" max="9729" width="1" style="1" customWidth="1"/>
    <col min="9730" max="9730" width="14.7109375" style="1" customWidth="1"/>
    <col min="9731" max="9731" width="16.42578125" style="1" customWidth="1"/>
    <col min="9732" max="9732" width="20.85546875" style="1" customWidth="1"/>
    <col min="9733" max="9733" width="7.85546875" style="1" customWidth="1"/>
    <col min="9734" max="9735" width="6.7109375" style="1" customWidth="1"/>
    <col min="9736" max="9736" width="8.140625" style="1" customWidth="1"/>
    <col min="9737" max="9759" width="6.7109375" style="1" customWidth="1"/>
    <col min="9760" max="9760" width="8.85546875" style="1" customWidth="1"/>
    <col min="9761" max="9761" width="9.140625" style="1" customWidth="1"/>
    <col min="9762" max="9984" width="9.140625" style="1"/>
    <col min="9985" max="9985" width="1" style="1" customWidth="1"/>
    <col min="9986" max="9986" width="14.7109375" style="1" customWidth="1"/>
    <col min="9987" max="9987" width="16.42578125" style="1" customWidth="1"/>
    <col min="9988" max="9988" width="20.85546875" style="1" customWidth="1"/>
    <col min="9989" max="9989" width="7.85546875" style="1" customWidth="1"/>
    <col min="9990" max="9991" width="6.7109375" style="1" customWidth="1"/>
    <col min="9992" max="9992" width="8.140625" style="1" customWidth="1"/>
    <col min="9993" max="10015" width="6.7109375" style="1" customWidth="1"/>
    <col min="10016" max="10016" width="8.85546875" style="1" customWidth="1"/>
    <col min="10017" max="10017" width="9.140625" style="1" customWidth="1"/>
    <col min="10018" max="10240" width="9.140625" style="1"/>
    <col min="10241" max="10241" width="1" style="1" customWidth="1"/>
    <col min="10242" max="10242" width="14.7109375" style="1" customWidth="1"/>
    <col min="10243" max="10243" width="16.42578125" style="1" customWidth="1"/>
    <col min="10244" max="10244" width="20.85546875" style="1" customWidth="1"/>
    <col min="10245" max="10245" width="7.85546875" style="1" customWidth="1"/>
    <col min="10246" max="10247" width="6.7109375" style="1" customWidth="1"/>
    <col min="10248" max="10248" width="8.140625" style="1" customWidth="1"/>
    <col min="10249" max="10271" width="6.7109375" style="1" customWidth="1"/>
    <col min="10272" max="10272" width="8.85546875" style="1" customWidth="1"/>
    <col min="10273" max="10273" width="9.140625" style="1" customWidth="1"/>
    <col min="10274" max="10496" width="9.140625" style="1"/>
    <col min="10497" max="10497" width="1" style="1" customWidth="1"/>
    <col min="10498" max="10498" width="14.7109375" style="1" customWidth="1"/>
    <col min="10499" max="10499" width="16.42578125" style="1" customWidth="1"/>
    <col min="10500" max="10500" width="20.85546875" style="1" customWidth="1"/>
    <col min="10501" max="10501" width="7.85546875" style="1" customWidth="1"/>
    <col min="10502" max="10503" width="6.7109375" style="1" customWidth="1"/>
    <col min="10504" max="10504" width="8.140625" style="1" customWidth="1"/>
    <col min="10505" max="10527" width="6.7109375" style="1" customWidth="1"/>
    <col min="10528" max="10528" width="8.85546875" style="1" customWidth="1"/>
    <col min="10529" max="10529" width="9.140625" style="1" customWidth="1"/>
    <col min="10530" max="10752" width="9.140625" style="1"/>
    <col min="10753" max="10753" width="1" style="1" customWidth="1"/>
    <col min="10754" max="10754" width="14.7109375" style="1" customWidth="1"/>
    <col min="10755" max="10755" width="16.42578125" style="1" customWidth="1"/>
    <col min="10756" max="10756" width="20.85546875" style="1" customWidth="1"/>
    <col min="10757" max="10757" width="7.85546875" style="1" customWidth="1"/>
    <col min="10758" max="10759" width="6.7109375" style="1" customWidth="1"/>
    <col min="10760" max="10760" width="8.140625" style="1" customWidth="1"/>
    <col min="10761" max="10783" width="6.7109375" style="1" customWidth="1"/>
    <col min="10784" max="10784" width="8.85546875" style="1" customWidth="1"/>
    <col min="10785" max="10785" width="9.140625" style="1" customWidth="1"/>
    <col min="10786" max="11008" width="9.140625" style="1"/>
    <col min="11009" max="11009" width="1" style="1" customWidth="1"/>
    <col min="11010" max="11010" width="14.7109375" style="1" customWidth="1"/>
    <col min="11011" max="11011" width="16.42578125" style="1" customWidth="1"/>
    <col min="11012" max="11012" width="20.85546875" style="1" customWidth="1"/>
    <col min="11013" max="11013" width="7.85546875" style="1" customWidth="1"/>
    <col min="11014" max="11015" width="6.7109375" style="1" customWidth="1"/>
    <col min="11016" max="11016" width="8.140625" style="1" customWidth="1"/>
    <col min="11017" max="11039" width="6.7109375" style="1" customWidth="1"/>
    <col min="11040" max="11040" width="8.85546875" style="1" customWidth="1"/>
    <col min="11041" max="11041" width="9.140625" style="1" customWidth="1"/>
    <col min="11042" max="11264" width="9.140625" style="1"/>
    <col min="11265" max="11265" width="1" style="1" customWidth="1"/>
    <col min="11266" max="11266" width="14.7109375" style="1" customWidth="1"/>
    <col min="11267" max="11267" width="16.42578125" style="1" customWidth="1"/>
    <col min="11268" max="11268" width="20.85546875" style="1" customWidth="1"/>
    <col min="11269" max="11269" width="7.85546875" style="1" customWidth="1"/>
    <col min="11270" max="11271" width="6.7109375" style="1" customWidth="1"/>
    <col min="11272" max="11272" width="8.140625" style="1" customWidth="1"/>
    <col min="11273" max="11295" width="6.7109375" style="1" customWidth="1"/>
    <col min="11296" max="11296" width="8.85546875" style="1" customWidth="1"/>
    <col min="11297" max="11297" width="9.140625" style="1" customWidth="1"/>
    <col min="11298" max="11520" width="9.140625" style="1"/>
    <col min="11521" max="11521" width="1" style="1" customWidth="1"/>
    <col min="11522" max="11522" width="14.7109375" style="1" customWidth="1"/>
    <col min="11523" max="11523" width="16.42578125" style="1" customWidth="1"/>
    <col min="11524" max="11524" width="20.85546875" style="1" customWidth="1"/>
    <col min="11525" max="11525" width="7.85546875" style="1" customWidth="1"/>
    <col min="11526" max="11527" width="6.7109375" style="1" customWidth="1"/>
    <col min="11528" max="11528" width="8.140625" style="1" customWidth="1"/>
    <col min="11529" max="11551" width="6.7109375" style="1" customWidth="1"/>
    <col min="11552" max="11552" width="8.85546875" style="1" customWidth="1"/>
    <col min="11553" max="11553" width="9.140625" style="1" customWidth="1"/>
    <col min="11554" max="11776" width="9.140625" style="1"/>
    <col min="11777" max="11777" width="1" style="1" customWidth="1"/>
    <col min="11778" max="11778" width="14.7109375" style="1" customWidth="1"/>
    <col min="11779" max="11779" width="16.42578125" style="1" customWidth="1"/>
    <col min="11780" max="11780" width="20.85546875" style="1" customWidth="1"/>
    <col min="11781" max="11781" width="7.85546875" style="1" customWidth="1"/>
    <col min="11782" max="11783" width="6.7109375" style="1" customWidth="1"/>
    <col min="11784" max="11784" width="8.140625" style="1" customWidth="1"/>
    <col min="11785" max="11807" width="6.7109375" style="1" customWidth="1"/>
    <col min="11808" max="11808" width="8.85546875" style="1" customWidth="1"/>
    <col min="11809" max="11809" width="9.140625" style="1" customWidth="1"/>
    <col min="11810" max="12032" width="9.140625" style="1"/>
    <col min="12033" max="12033" width="1" style="1" customWidth="1"/>
    <col min="12034" max="12034" width="14.7109375" style="1" customWidth="1"/>
    <col min="12035" max="12035" width="16.42578125" style="1" customWidth="1"/>
    <col min="12036" max="12036" width="20.85546875" style="1" customWidth="1"/>
    <col min="12037" max="12037" width="7.85546875" style="1" customWidth="1"/>
    <col min="12038" max="12039" width="6.7109375" style="1" customWidth="1"/>
    <col min="12040" max="12040" width="8.140625" style="1" customWidth="1"/>
    <col min="12041" max="12063" width="6.7109375" style="1" customWidth="1"/>
    <col min="12064" max="12064" width="8.85546875" style="1" customWidth="1"/>
    <col min="12065" max="12065" width="9.140625" style="1" customWidth="1"/>
    <col min="12066" max="12288" width="9.140625" style="1"/>
    <col min="12289" max="12289" width="1" style="1" customWidth="1"/>
    <col min="12290" max="12290" width="14.7109375" style="1" customWidth="1"/>
    <col min="12291" max="12291" width="16.42578125" style="1" customWidth="1"/>
    <col min="12292" max="12292" width="20.85546875" style="1" customWidth="1"/>
    <col min="12293" max="12293" width="7.85546875" style="1" customWidth="1"/>
    <col min="12294" max="12295" width="6.7109375" style="1" customWidth="1"/>
    <col min="12296" max="12296" width="8.140625" style="1" customWidth="1"/>
    <col min="12297" max="12319" width="6.7109375" style="1" customWidth="1"/>
    <col min="12320" max="12320" width="8.85546875" style="1" customWidth="1"/>
    <col min="12321" max="12321" width="9.140625" style="1" customWidth="1"/>
    <col min="12322" max="12544" width="9.140625" style="1"/>
    <col min="12545" max="12545" width="1" style="1" customWidth="1"/>
    <col min="12546" max="12546" width="14.7109375" style="1" customWidth="1"/>
    <col min="12547" max="12547" width="16.42578125" style="1" customWidth="1"/>
    <col min="12548" max="12548" width="20.85546875" style="1" customWidth="1"/>
    <col min="12549" max="12549" width="7.85546875" style="1" customWidth="1"/>
    <col min="12550" max="12551" width="6.7109375" style="1" customWidth="1"/>
    <col min="12552" max="12552" width="8.140625" style="1" customWidth="1"/>
    <col min="12553" max="12575" width="6.7109375" style="1" customWidth="1"/>
    <col min="12576" max="12576" width="8.85546875" style="1" customWidth="1"/>
    <col min="12577" max="12577" width="9.140625" style="1" customWidth="1"/>
    <col min="12578" max="12800" width="9.140625" style="1"/>
    <col min="12801" max="12801" width="1" style="1" customWidth="1"/>
    <col min="12802" max="12802" width="14.7109375" style="1" customWidth="1"/>
    <col min="12803" max="12803" width="16.42578125" style="1" customWidth="1"/>
    <col min="12804" max="12804" width="20.85546875" style="1" customWidth="1"/>
    <col min="12805" max="12805" width="7.85546875" style="1" customWidth="1"/>
    <col min="12806" max="12807" width="6.7109375" style="1" customWidth="1"/>
    <col min="12808" max="12808" width="8.140625" style="1" customWidth="1"/>
    <col min="12809" max="12831" width="6.7109375" style="1" customWidth="1"/>
    <col min="12832" max="12832" width="8.85546875" style="1" customWidth="1"/>
    <col min="12833" max="12833" width="9.140625" style="1" customWidth="1"/>
    <col min="12834" max="13056" width="9.140625" style="1"/>
    <col min="13057" max="13057" width="1" style="1" customWidth="1"/>
    <col min="13058" max="13058" width="14.7109375" style="1" customWidth="1"/>
    <col min="13059" max="13059" width="16.42578125" style="1" customWidth="1"/>
    <col min="13060" max="13060" width="20.85546875" style="1" customWidth="1"/>
    <col min="13061" max="13061" width="7.85546875" style="1" customWidth="1"/>
    <col min="13062" max="13063" width="6.7109375" style="1" customWidth="1"/>
    <col min="13064" max="13064" width="8.140625" style="1" customWidth="1"/>
    <col min="13065" max="13087" width="6.7109375" style="1" customWidth="1"/>
    <col min="13088" max="13088" width="8.85546875" style="1" customWidth="1"/>
    <col min="13089" max="13089" width="9.140625" style="1" customWidth="1"/>
    <col min="13090" max="13312" width="9.140625" style="1"/>
    <col min="13313" max="13313" width="1" style="1" customWidth="1"/>
    <col min="13314" max="13314" width="14.7109375" style="1" customWidth="1"/>
    <col min="13315" max="13315" width="16.42578125" style="1" customWidth="1"/>
    <col min="13316" max="13316" width="20.85546875" style="1" customWidth="1"/>
    <col min="13317" max="13317" width="7.85546875" style="1" customWidth="1"/>
    <col min="13318" max="13319" width="6.7109375" style="1" customWidth="1"/>
    <col min="13320" max="13320" width="8.140625" style="1" customWidth="1"/>
    <col min="13321" max="13343" width="6.7109375" style="1" customWidth="1"/>
    <col min="13344" max="13344" width="8.85546875" style="1" customWidth="1"/>
    <col min="13345" max="13345" width="9.140625" style="1" customWidth="1"/>
    <col min="13346" max="13568" width="9.140625" style="1"/>
    <col min="13569" max="13569" width="1" style="1" customWidth="1"/>
    <col min="13570" max="13570" width="14.7109375" style="1" customWidth="1"/>
    <col min="13571" max="13571" width="16.42578125" style="1" customWidth="1"/>
    <col min="13572" max="13572" width="20.85546875" style="1" customWidth="1"/>
    <col min="13573" max="13573" width="7.85546875" style="1" customWidth="1"/>
    <col min="13574" max="13575" width="6.7109375" style="1" customWidth="1"/>
    <col min="13576" max="13576" width="8.140625" style="1" customWidth="1"/>
    <col min="13577" max="13599" width="6.7109375" style="1" customWidth="1"/>
    <col min="13600" max="13600" width="8.85546875" style="1" customWidth="1"/>
    <col min="13601" max="13601" width="9.140625" style="1" customWidth="1"/>
    <col min="13602" max="13824" width="9.140625" style="1"/>
    <col min="13825" max="13825" width="1" style="1" customWidth="1"/>
    <col min="13826" max="13826" width="14.7109375" style="1" customWidth="1"/>
    <col min="13827" max="13827" width="16.42578125" style="1" customWidth="1"/>
    <col min="13828" max="13828" width="20.85546875" style="1" customWidth="1"/>
    <col min="13829" max="13829" width="7.85546875" style="1" customWidth="1"/>
    <col min="13830" max="13831" width="6.7109375" style="1" customWidth="1"/>
    <col min="13832" max="13832" width="8.140625" style="1" customWidth="1"/>
    <col min="13833" max="13855" width="6.7109375" style="1" customWidth="1"/>
    <col min="13856" max="13856" width="8.85546875" style="1" customWidth="1"/>
    <col min="13857" max="13857" width="9.140625" style="1" customWidth="1"/>
    <col min="13858" max="14080" width="9.140625" style="1"/>
    <col min="14081" max="14081" width="1" style="1" customWidth="1"/>
    <col min="14082" max="14082" width="14.7109375" style="1" customWidth="1"/>
    <col min="14083" max="14083" width="16.42578125" style="1" customWidth="1"/>
    <col min="14084" max="14084" width="20.85546875" style="1" customWidth="1"/>
    <col min="14085" max="14085" width="7.85546875" style="1" customWidth="1"/>
    <col min="14086" max="14087" width="6.7109375" style="1" customWidth="1"/>
    <col min="14088" max="14088" width="8.140625" style="1" customWidth="1"/>
    <col min="14089" max="14111" width="6.7109375" style="1" customWidth="1"/>
    <col min="14112" max="14112" width="8.85546875" style="1" customWidth="1"/>
    <col min="14113" max="14113" width="9.140625" style="1" customWidth="1"/>
    <col min="14114" max="14336" width="9.140625" style="1"/>
    <col min="14337" max="14337" width="1" style="1" customWidth="1"/>
    <col min="14338" max="14338" width="14.7109375" style="1" customWidth="1"/>
    <col min="14339" max="14339" width="16.42578125" style="1" customWidth="1"/>
    <col min="14340" max="14340" width="20.85546875" style="1" customWidth="1"/>
    <col min="14341" max="14341" width="7.85546875" style="1" customWidth="1"/>
    <col min="14342" max="14343" width="6.7109375" style="1" customWidth="1"/>
    <col min="14344" max="14344" width="8.140625" style="1" customWidth="1"/>
    <col min="14345" max="14367" width="6.7109375" style="1" customWidth="1"/>
    <col min="14368" max="14368" width="8.85546875" style="1" customWidth="1"/>
    <col min="14369" max="14369" width="9.140625" style="1" customWidth="1"/>
    <col min="14370" max="14592" width="9.140625" style="1"/>
    <col min="14593" max="14593" width="1" style="1" customWidth="1"/>
    <col min="14594" max="14594" width="14.7109375" style="1" customWidth="1"/>
    <col min="14595" max="14595" width="16.42578125" style="1" customWidth="1"/>
    <col min="14596" max="14596" width="20.85546875" style="1" customWidth="1"/>
    <col min="14597" max="14597" width="7.85546875" style="1" customWidth="1"/>
    <col min="14598" max="14599" width="6.7109375" style="1" customWidth="1"/>
    <col min="14600" max="14600" width="8.140625" style="1" customWidth="1"/>
    <col min="14601" max="14623" width="6.7109375" style="1" customWidth="1"/>
    <col min="14624" max="14624" width="8.85546875" style="1" customWidth="1"/>
    <col min="14625" max="14625" width="9.140625" style="1" customWidth="1"/>
    <col min="14626" max="14848" width="9.140625" style="1"/>
    <col min="14849" max="14849" width="1" style="1" customWidth="1"/>
    <col min="14850" max="14850" width="14.7109375" style="1" customWidth="1"/>
    <col min="14851" max="14851" width="16.42578125" style="1" customWidth="1"/>
    <col min="14852" max="14852" width="20.85546875" style="1" customWidth="1"/>
    <col min="14853" max="14853" width="7.85546875" style="1" customWidth="1"/>
    <col min="14854" max="14855" width="6.7109375" style="1" customWidth="1"/>
    <col min="14856" max="14856" width="8.140625" style="1" customWidth="1"/>
    <col min="14857" max="14879" width="6.7109375" style="1" customWidth="1"/>
    <col min="14880" max="14880" width="8.85546875" style="1" customWidth="1"/>
    <col min="14881" max="14881" width="9.140625" style="1" customWidth="1"/>
    <col min="14882" max="15104" width="9.140625" style="1"/>
    <col min="15105" max="15105" width="1" style="1" customWidth="1"/>
    <col min="15106" max="15106" width="14.7109375" style="1" customWidth="1"/>
    <col min="15107" max="15107" width="16.42578125" style="1" customWidth="1"/>
    <col min="15108" max="15108" width="20.85546875" style="1" customWidth="1"/>
    <col min="15109" max="15109" width="7.85546875" style="1" customWidth="1"/>
    <col min="15110" max="15111" width="6.7109375" style="1" customWidth="1"/>
    <col min="15112" max="15112" width="8.140625" style="1" customWidth="1"/>
    <col min="15113" max="15135" width="6.7109375" style="1" customWidth="1"/>
    <col min="15136" max="15136" width="8.85546875" style="1" customWidth="1"/>
    <col min="15137" max="15137" width="9.140625" style="1" customWidth="1"/>
    <col min="15138" max="15360" width="9.140625" style="1"/>
    <col min="15361" max="15361" width="1" style="1" customWidth="1"/>
    <col min="15362" max="15362" width="14.7109375" style="1" customWidth="1"/>
    <col min="15363" max="15363" width="16.42578125" style="1" customWidth="1"/>
    <col min="15364" max="15364" width="20.85546875" style="1" customWidth="1"/>
    <col min="15365" max="15365" width="7.85546875" style="1" customWidth="1"/>
    <col min="15366" max="15367" width="6.7109375" style="1" customWidth="1"/>
    <col min="15368" max="15368" width="8.140625" style="1" customWidth="1"/>
    <col min="15369" max="15391" width="6.7109375" style="1" customWidth="1"/>
    <col min="15392" max="15392" width="8.85546875" style="1" customWidth="1"/>
    <col min="15393" max="15393" width="9.140625" style="1" customWidth="1"/>
    <col min="15394" max="15616" width="9.140625" style="1"/>
    <col min="15617" max="15617" width="1" style="1" customWidth="1"/>
    <col min="15618" max="15618" width="14.7109375" style="1" customWidth="1"/>
    <col min="15619" max="15619" width="16.42578125" style="1" customWidth="1"/>
    <col min="15620" max="15620" width="20.85546875" style="1" customWidth="1"/>
    <col min="15621" max="15621" width="7.85546875" style="1" customWidth="1"/>
    <col min="15622" max="15623" width="6.7109375" style="1" customWidth="1"/>
    <col min="15624" max="15624" width="8.140625" style="1" customWidth="1"/>
    <col min="15625" max="15647" width="6.7109375" style="1" customWidth="1"/>
    <col min="15648" max="15648" width="8.85546875" style="1" customWidth="1"/>
    <col min="15649" max="15649" width="9.140625" style="1" customWidth="1"/>
    <col min="15650" max="15872" width="9.140625" style="1"/>
    <col min="15873" max="15873" width="1" style="1" customWidth="1"/>
    <col min="15874" max="15874" width="14.7109375" style="1" customWidth="1"/>
    <col min="15875" max="15875" width="16.42578125" style="1" customWidth="1"/>
    <col min="15876" max="15876" width="20.85546875" style="1" customWidth="1"/>
    <col min="15877" max="15877" width="7.85546875" style="1" customWidth="1"/>
    <col min="15878" max="15879" width="6.7109375" style="1" customWidth="1"/>
    <col min="15880" max="15880" width="8.140625" style="1" customWidth="1"/>
    <col min="15881" max="15903" width="6.7109375" style="1" customWidth="1"/>
    <col min="15904" max="15904" width="8.85546875" style="1" customWidth="1"/>
    <col min="15905" max="15905" width="9.140625" style="1" customWidth="1"/>
    <col min="15906" max="16128" width="9.140625" style="1"/>
    <col min="16129" max="16129" width="1" style="1" customWidth="1"/>
    <col min="16130" max="16130" width="14.7109375" style="1" customWidth="1"/>
    <col min="16131" max="16131" width="16.42578125" style="1" customWidth="1"/>
    <col min="16132" max="16132" width="20.85546875" style="1" customWidth="1"/>
    <col min="16133" max="16133" width="7.85546875" style="1" customWidth="1"/>
    <col min="16134" max="16135" width="6.7109375" style="1" customWidth="1"/>
    <col min="16136" max="16136" width="8.140625" style="1" customWidth="1"/>
    <col min="16137" max="16159" width="6.7109375" style="1" customWidth="1"/>
    <col min="16160" max="16160" width="8.85546875" style="1" customWidth="1"/>
    <col min="16161" max="16161" width="9.140625" style="1" customWidth="1"/>
    <col min="16162" max="16384" width="9.140625" style="1"/>
  </cols>
  <sheetData>
    <row r="1" spans="1:32" ht="30" customHeight="1" thickBot="1" x14ac:dyDescent="0.3">
      <c r="A1" s="67"/>
      <c r="B1" s="68" t="s">
        <v>24</v>
      </c>
      <c r="C1" s="69"/>
      <c r="D1" s="69"/>
      <c r="E1" s="70"/>
      <c r="F1" s="69"/>
      <c r="G1" s="69"/>
      <c r="H1" s="70"/>
      <c r="I1" s="69"/>
      <c r="J1" s="69"/>
      <c r="K1" s="70"/>
      <c r="L1" s="69"/>
      <c r="M1" s="69"/>
      <c r="N1" s="70"/>
      <c r="O1" s="69"/>
      <c r="P1" s="69"/>
      <c r="Q1" s="70"/>
      <c r="R1" s="69"/>
      <c r="S1" s="69"/>
      <c r="T1" s="70"/>
      <c r="U1" s="69"/>
      <c r="V1" s="69"/>
      <c r="W1" s="70"/>
      <c r="X1" s="69"/>
      <c r="Y1" s="69"/>
      <c r="Z1" s="70"/>
      <c r="AA1" s="69"/>
      <c r="AB1" s="69"/>
      <c r="AC1" s="70"/>
      <c r="AD1" s="69"/>
      <c r="AE1" s="71" t="s">
        <v>0</v>
      </c>
      <c r="AF1" s="72"/>
    </row>
    <row r="2" spans="1:32" ht="30" customHeight="1" thickTop="1" x14ac:dyDescent="0.25">
      <c r="A2" s="73" t="s">
        <v>25</v>
      </c>
      <c r="B2" s="2"/>
      <c r="C2" s="2"/>
      <c r="D2" s="3"/>
      <c r="E2" s="4"/>
      <c r="F2" s="5"/>
      <c r="G2" s="6"/>
      <c r="H2" s="7"/>
      <c r="I2" s="6"/>
      <c r="J2" s="6"/>
      <c r="K2" s="7"/>
      <c r="L2" s="6"/>
      <c r="M2" s="6"/>
      <c r="N2" s="7"/>
      <c r="O2" s="6"/>
      <c r="P2" s="6"/>
      <c r="Q2" s="7"/>
      <c r="R2" s="6"/>
      <c r="S2" s="6"/>
      <c r="T2" s="7"/>
      <c r="U2" s="6"/>
      <c r="V2" s="6"/>
      <c r="W2" s="7"/>
      <c r="X2" s="6"/>
      <c r="Y2" s="6"/>
      <c r="Z2" s="7"/>
      <c r="AA2" s="6"/>
      <c r="AB2" s="6"/>
      <c r="AC2" s="7"/>
      <c r="AD2" s="6"/>
      <c r="AE2" s="6"/>
      <c r="AF2" s="74"/>
    </row>
    <row r="3" spans="1:32" ht="30" customHeight="1" x14ac:dyDescent="0.2">
      <c r="A3" s="75" t="s">
        <v>1</v>
      </c>
      <c r="B3" s="8"/>
      <c r="C3" s="39">
        <f ca="1">TODAY()</f>
        <v>44812</v>
      </c>
      <c r="D3" s="9"/>
      <c r="E3" s="10" t="s">
        <v>2</v>
      </c>
      <c r="F3" s="11"/>
      <c r="G3" s="11"/>
      <c r="H3" s="12" t="s">
        <v>61</v>
      </c>
      <c r="I3" s="13"/>
      <c r="J3" s="14"/>
      <c r="K3" s="15"/>
      <c r="L3" s="16"/>
      <c r="M3" s="14"/>
      <c r="N3" s="17"/>
      <c r="O3" s="14"/>
      <c r="P3" s="14"/>
      <c r="Q3" s="17"/>
      <c r="R3" s="14"/>
      <c r="S3" s="14"/>
      <c r="T3" s="17"/>
      <c r="U3" s="14"/>
      <c r="V3" s="14"/>
      <c r="W3" s="17"/>
      <c r="X3" s="14"/>
      <c r="Y3" s="14"/>
      <c r="Z3" s="17"/>
      <c r="AA3" s="14"/>
      <c r="AB3" s="14"/>
      <c r="AC3" s="17"/>
      <c r="AD3" s="14"/>
      <c r="AE3" s="14"/>
      <c r="AF3" s="76"/>
    </row>
    <row r="4" spans="1:32" ht="30" customHeight="1" x14ac:dyDescent="0.2">
      <c r="A4" s="77" t="s">
        <v>3</v>
      </c>
      <c r="B4" s="18"/>
      <c r="C4" s="19" t="s">
        <v>26</v>
      </c>
      <c r="D4" s="20"/>
      <c r="E4" s="10" t="s">
        <v>4</v>
      </c>
      <c r="F4" s="21"/>
      <c r="G4" s="21"/>
      <c r="H4" s="12" t="s">
        <v>62</v>
      </c>
      <c r="I4" s="13"/>
      <c r="J4" s="14"/>
      <c r="K4" s="15"/>
      <c r="L4" s="16"/>
      <c r="M4" s="14"/>
      <c r="N4" s="17"/>
      <c r="O4" s="14"/>
      <c r="P4" s="14"/>
      <c r="Q4" s="17"/>
      <c r="R4" s="14"/>
      <c r="S4" s="14"/>
      <c r="T4" s="17"/>
      <c r="U4" s="14"/>
      <c r="V4" s="14"/>
      <c r="W4" s="17"/>
      <c r="X4" s="14"/>
      <c r="Y4" s="14"/>
      <c r="Z4" s="17"/>
      <c r="AA4" s="14"/>
      <c r="AB4" s="14"/>
      <c r="AC4" s="17"/>
      <c r="AD4" s="14"/>
      <c r="AE4" s="14"/>
      <c r="AF4" s="76"/>
    </row>
    <row r="5" spans="1:32" ht="30" customHeight="1" x14ac:dyDescent="0.2">
      <c r="A5" s="78" t="s">
        <v>5</v>
      </c>
      <c r="B5" s="14"/>
      <c r="C5" s="40">
        <f ca="1">+C3</f>
        <v>44812</v>
      </c>
      <c r="D5" s="41" t="s">
        <v>27</v>
      </c>
      <c r="E5" s="10" t="s">
        <v>23</v>
      </c>
      <c r="F5" s="21"/>
      <c r="G5" s="21"/>
      <c r="H5" s="12" t="s">
        <v>63</v>
      </c>
      <c r="I5" s="13"/>
      <c r="J5" s="14"/>
      <c r="K5" s="15"/>
      <c r="L5" s="16"/>
      <c r="M5" s="14"/>
      <c r="N5" s="17"/>
      <c r="O5" s="14"/>
      <c r="P5" s="14"/>
      <c r="Q5" s="17"/>
      <c r="R5" s="14"/>
      <c r="S5" s="14"/>
      <c r="T5" s="17"/>
      <c r="U5" s="14"/>
      <c r="V5" s="14"/>
      <c r="W5" s="17"/>
      <c r="X5" s="14"/>
      <c r="Y5" s="14"/>
      <c r="Z5" s="17"/>
      <c r="AA5" s="14"/>
      <c r="AB5" s="14"/>
      <c r="AC5" s="17"/>
      <c r="AD5" s="14"/>
      <c r="AE5" s="14"/>
      <c r="AF5" s="76"/>
    </row>
    <row r="6" spans="1:32" ht="30" customHeight="1" x14ac:dyDescent="0.2">
      <c r="A6" s="79" t="s">
        <v>6</v>
      </c>
      <c r="B6" s="42"/>
      <c r="C6" s="42"/>
      <c r="D6" s="43"/>
      <c r="E6" s="26"/>
      <c r="F6" s="25"/>
      <c r="G6" s="44"/>
      <c r="H6" s="24" t="s">
        <v>7</v>
      </c>
      <c r="I6" s="25"/>
      <c r="J6" s="23"/>
      <c r="K6" s="22"/>
      <c r="L6" s="23"/>
      <c r="M6" s="23"/>
      <c r="N6" s="27"/>
      <c r="O6" s="23"/>
      <c r="P6" s="23"/>
      <c r="Q6" s="22"/>
      <c r="R6" s="23"/>
      <c r="S6" s="23"/>
      <c r="T6" s="22"/>
      <c r="U6" s="23"/>
      <c r="V6" s="23"/>
      <c r="W6" s="22"/>
      <c r="X6" s="23"/>
      <c r="Y6" s="23"/>
      <c r="Z6" s="22"/>
      <c r="AA6" s="23"/>
      <c r="AB6" s="23"/>
      <c r="AC6" s="22"/>
      <c r="AD6" s="23"/>
      <c r="AE6" s="23"/>
      <c r="AF6" s="80"/>
    </row>
    <row r="7" spans="1:32" ht="30" customHeight="1" x14ac:dyDescent="0.2">
      <c r="A7" s="81"/>
      <c r="B7" s="92" t="s">
        <v>8</v>
      </c>
      <c r="C7" s="93"/>
      <c r="D7" s="94"/>
      <c r="E7" s="28" t="s">
        <v>14</v>
      </c>
      <c r="F7" s="29"/>
      <c r="G7" s="30"/>
      <c r="H7" s="28" t="s">
        <v>15</v>
      </c>
      <c r="I7" s="29"/>
      <c r="J7" s="31"/>
      <c r="K7" s="28" t="s">
        <v>16</v>
      </c>
      <c r="L7" s="29"/>
      <c r="M7" s="31"/>
      <c r="N7" s="28" t="s">
        <v>17</v>
      </c>
      <c r="O7" s="29"/>
      <c r="P7" s="31"/>
      <c r="Q7" s="28" t="s">
        <v>18</v>
      </c>
      <c r="R7" s="29"/>
      <c r="S7" s="31"/>
      <c r="T7" s="28" t="s">
        <v>19</v>
      </c>
      <c r="U7" s="29"/>
      <c r="V7" s="31"/>
      <c r="W7" s="28" t="s">
        <v>20</v>
      </c>
      <c r="X7" s="29"/>
      <c r="Y7" s="31"/>
      <c r="Z7" s="28" t="s">
        <v>21</v>
      </c>
      <c r="AA7" s="29"/>
      <c r="AB7" s="31"/>
      <c r="AC7" s="28" t="s">
        <v>22</v>
      </c>
      <c r="AD7" s="29"/>
      <c r="AE7" s="31"/>
      <c r="AF7" s="89"/>
    </row>
    <row r="8" spans="1:32" ht="30" customHeight="1" x14ac:dyDescent="0.2">
      <c r="A8" s="83"/>
      <c r="B8" s="46" t="s">
        <v>28</v>
      </c>
      <c r="C8" s="47" t="s">
        <v>9</v>
      </c>
      <c r="D8" s="48" t="s">
        <v>29</v>
      </c>
      <c r="E8" s="32" t="s">
        <v>10</v>
      </c>
      <c r="F8" s="33" t="s">
        <v>11</v>
      </c>
      <c r="G8" s="34" t="s">
        <v>12</v>
      </c>
      <c r="H8" s="35" t="s">
        <v>10</v>
      </c>
      <c r="I8" s="33" t="s">
        <v>11</v>
      </c>
      <c r="J8" s="34" t="s">
        <v>12</v>
      </c>
      <c r="K8" s="35" t="s">
        <v>10</v>
      </c>
      <c r="L8" s="33" t="s">
        <v>11</v>
      </c>
      <c r="M8" s="34" t="s">
        <v>12</v>
      </c>
      <c r="N8" s="35" t="s">
        <v>10</v>
      </c>
      <c r="O8" s="33" t="s">
        <v>11</v>
      </c>
      <c r="P8" s="34" t="s">
        <v>12</v>
      </c>
      <c r="Q8" s="35" t="s">
        <v>10</v>
      </c>
      <c r="R8" s="33" t="s">
        <v>11</v>
      </c>
      <c r="S8" s="34" t="s">
        <v>12</v>
      </c>
      <c r="T8" s="35" t="s">
        <v>10</v>
      </c>
      <c r="U8" s="33" t="s">
        <v>11</v>
      </c>
      <c r="V8" s="34" t="s">
        <v>12</v>
      </c>
      <c r="W8" s="35" t="s">
        <v>10</v>
      </c>
      <c r="X8" s="33" t="s">
        <v>11</v>
      </c>
      <c r="Y8" s="34" t="s">
        <v>12</v>
      </c>
      <c r="Z8" s="35" t="s">
        <v>10</v>
      </c>
      <c r="AA8" s="33" t="s">
        <v>11</v>
      </c>
      <c r="AB8" s="34" t="s">
        <v>12</v>
      </c>
      <c r="AC8" s="35" t="s">
        <v>10</v>
      </c>
      <c r="AD8" s="33" t="s">
        <v>11</v>
      </c>
      <c r="AE8" s="34" t="s">
        <v>12</v>
      </c>
      <c r="AF8" s="90"/>
    </row>
    <row r="9" spans="1:32" ht="30" customHeight="1" x14ac:dyDescent="0.25">
      <c r="A9" s="85"/>
      <c r="B9" s="49" t="s">
        <v>30</v>
      </c>
      <c r="C9" s="45" t="s">
        <v>31</v>
      </c>
      <c r="D9" s="50" t="s">
        <v>32</v>
      </c>
      <c r="E9" s="36"/>
      <c r="F9" s="37">
        <v>1</v>
      </c>
      <c r="G9" s="38">
        <f t="shared" ref="G9:G13" si="0">IF(E9&gt;F9,0,F9-E9)</f>
        <v>1</v>
      </c>
      <c r="H9" s="36"/>
      <c r="I9" s="37">
        <v>1</v>
      </c>
      <c r="J9" s="38">
        <f t="shared" ref="J9:J13" si="1">IF(H9&gt;I9,0,I9-H9)</f>
        <v>1</v>
      </c>
      <c r="K9" s="36"/>
      <c r="L9" s="37">
        <v>2</v>
      </c>
      <c r="M9" s="38">
        <f t="shared" ref="M9:M13" si="2">IF(K9&gt;L9,0,L9-K9)</f>
        <v>2</v>
      </c>
      <c r="N9" s="36"/>
      <c r="O9" s="37">
        <v>2</v>
      </c>
      <c r="P9" s="38">
        <f t="shared" ref="P9:P13" si="3">IF(N9&gt;O9,0,O9-N9)</f>
        <v>2</v>
      </c>
      <c r="Q9" s="36"/>
      <c r="R9" s="37">
        <v>1</v>
      </c>
      <c r="S9" s="38">
        <f t="shared" ref="S9:S13" si="4">IF(Q9&gt;R9,0,R9-Q9)</f>
        <v>1</v>
      </c>
      <c r="T9" s="36"/>
      <c r="U9" s="37">
        <v>1</v>
      </c>
      <c r="V9" s="38">
        <f t="shared" ref="V9:V13" si="5">IF(T9&gt;U9,0,U9-T9)</f>
        <v>1</v>
      </c>
      <c r="W9" s="36"/>
      <c r="X9" s="37"/>
      <c r="Y9" s="38"/>
      <c r="Z9" s="36"/>
      <c r="AA9" s="37"/>
      <c r="AB9" s="38"/>
      <c r="AC9" s="36"/>
      <c r="AD9" s="37"/>
      <c r="AE9" s="38"/>
      <c r="AF9" s="91">
        <f>+AE9+AB9+Y9+V9+S9+P9+M9+J9+G9</f>
        <v>8</v>
      </c>
    </row>
    <row r="10" spans="1:32" ht="30" customHeight="1" x14ac:dyDescent="0.25">
      <c r="A10" s="85"/>
      <c r="B10" s="49" t="s">
        <v>30</v>
      </c>
      <c r="C10" s="45" t="s">
        <v>13</v>
      </c>
      <c r="D10" s="50" t="s">
        <v>32</v>
      </c>
      <c r="E10" s="36"/>
      <c r="F10" s="37">
        <v>1</v>
      </c>
      <c r="G10" s="38">
        <f t="shared" si="0"/>
        <v>1</v>
      </c>
      <c r="H10" s="36"/>
      <c r="I10" s="37">
        <v>1</v>
      </c>
      <c r="J10" s="38">
        <f t="shared" si="1"/>
        <v>1</v>
      </c>
      <c r="K10" s="36"/>
      <c r="L10" s="37">
        <v>2</v>
      </c>
      <c r="M10" s="38">
        <f t="shared" si="2"/>
        <v>2</v>
      </c>
      <c r="N10" s="36"/>
      <c r="O10" s="37">
        <v>2</v>
      </c>
      <c r="P10" s="38">
        <f t="shared" si="3"/>
        <v>2</v>
      </c>
      <c r="Q10" s="36"/>
      <c r="R10" s="37">
        <v>1</v>
      </c>
      <c r="S10" s="38">
        <f t="shared" si="4"/>
        <v>1</v>
      </c>
      <c r="T10" s="36"/>
      <c r="U10" s="37">
        <v>1</v>
      </c>
      <c r="V10" s="38">
        <f t="shared" si="5"/>
        <v>1</v>
      </c>
      <c r="W10" s="36"/>
      <c r="X10" s="37"/>
      <c r="Y10" s="38"/>
      <c r="Z10" s="36"/>
      <c r="AA10" s="37"/>
      <c r="AB10" s="38"/>
      <c r="AC10" s="36"/>
      <c r="AD10" s="37"/>
      <c r="AE10" s="38"/>
      <c r="AF10" s="91">
        <f t="shared" ref="AF10:AF13" si="6">+AE10+AB10+Y10+V10+S10+P10+M10+J10+G10</f>
        <v>8</v>
      </c>
    </row>
    <row r="11" spans="1:32" ht="30" customHeight="1" x14ac:dyDescent="0.25">
      <c r="A11" s="85"/>
      <c r="B11" s="49" t="s">
        <v>33</v>
      </c>
      <c r="C11" s="45" t="s">
        <v>31</v>
      </c>
      <c r="D11" s="50" t="s">
        <v>34</v>
      </c>
      <c r="E11" s="36"/>
      <c r="F11" s="37">
        <v>1</v>
      </c>
      <c r="G11" s="38">
        <f t="shared" si="0"/>
        <v>1</v>
      </c>
      <c r="H11" s="36"/>
      <c r="I11" s="37">
        <v>1</v>
      </c>
      <c r="J11" s="38">
        <f t="shared" si="1"/>
        <v>1</v>
      </c>
      <c r="K11" s="36"/>
      <c r="L11" s="37">
        <v>2</v>
      </c>
      <c r="M11" s="38">
        <f t="shared" si="2"/>
        <v>2</v>
      </c>
      <c r="N11" s="36"/>
      <c r="O11" s="37">
        <v>2</v>
      </c>
      <c r="P11" s="38">
        <f t="shared" si="3"/>
        <v>2</v>
      </c>
      <c r="Q11" s="36"/>
      <c r="R11" s="37">
        <v>1</v>
      </c>
      <c r="S11" s="38">
        <f t="shared" si="4"/>
        <v>1</v>
      </c>
      <c r="T11" s="36"/>
      <c r="U11" s="37">
        <v>1</v>
      </c>
      <c r="V11" s="38">
        <f t="shared" si="5"/>
        <v>1</v>
      </c>
      <c r="W11" s="36"/>
      <c r="X11" s="37"/>
      <c r="Y11" s="38"/>
      <c r="Z11" s="36"/>
      <c r="AA11" s="37"/>
      <c r="AB11" s="38"/>
      <c r="AC11" s="36"/>
      <c r="AD11" s="37"/>
      <c r="AE11" s="38"/>
      <c r="AF11" s="91">
        <f t="shared" si="6"/>
        <v>8</v>
      </c>
    </row>
    <row r="12" spans="1:32" ht="30" customHeight="1" x14ac:dyDescent="0.25">
      <c r="A12" s="85"/>
      <c r="B12" s="49" t="s">
        <v>33</v>
      </c>
      <c r="C12" s="45" t="s">
        <v>13</v>
      </c>
      <c r="D12" s="50" t="s">
        <v>34</v>
      </c>
      <c r="E12" s="36"/>
      <c r="F12" s="37">
        <v>1</v>
      </c>
      <c r="G12" s="38">
        <f t="shared" si="0"/>
        <v>1</v>
      </c>
      <c r="H12" s="36"/>
      <c r="I12" s="37">
        <v>1</v>
      </c>
      <c r="J12" s="38">
        <f t="shared" si="1"/>
        <v>1</v>
      </c>
      <c r="K12" s="36"/>
      <c r="L12" s="37">
        <v>2</v>
      </c>
      <c r="M12" s="38">
        <f t="shared" si="2"/>
        <v>2</v>
      </c>
      <c r="N12" s="36"/>
      <c r="O12" s="37">
        <v>2</v>
      </c>
      <c r="P12" s="38">
        <f t="shared" si="3"/>
        <v>2</v>
      </c>
      <c r="Q12" s="36"/>
      <c r="R12" s="37">
        <v>1</v>
      </c>
      <c r="S12" s="38">
        <f t="shared" si="4"/>
        <v>1</v>
      </c>
      <c r="T12" s="36"/>
      <c r="U12" s="37">
        <v>1</v>
      </c>
      <c r="V12" s="38">
        <f t="shared" si="5"/>
        <v>1</v>
      </c>
      <c r="W12" s="36"/>
      <c r="X12" s="37"/>
      <c r="Y12" s="38"/>
      <c r="Z12" s="36"/>
      <c r="AA12" s="37"/>
      <c r="AB12" s="38"/>
      <c r="AC12" s="36"/>
      <c r="AD12" s="37"/>
      <c r="AE12" s="38"/>
      <c r="AF12" s="91">
        <f t="shared" si="6"/>
        <v>8</v>
      </c>
    </row>
    <row r="13" spans="1:32" ht="30" customHeight="1" x14ac:dyDescent="0.25">
      <c r="A13" s="85"/>
      <c r="B13" s="49">
        <v>4000</v>
      </c>
      <c r="C13" s="45" t="s">
        <v>31</v>
      </c>
      <c r="D13" s="50" t="s">
        <v>36</v>
      </c>
      <c r="E13" s="36"/>
      <c r="F13" s="37">
        <v>2</v>
      </c>
      <c r="G13" s="38">
        <f t="shared" si="0"/>
        <v>2</v>
      </c>
      <c r="H13" s="36"/>
      <c r="I13" s="37">
        <v>2</v>
      </c>
      <c r="J13" s="38">
        <f t="shared" si="1"/>
        <v>2</v>
      </c>
      <c r="K13" s="36"/>
      <c r="L13" s="37">
        <v>3</v>
      </c>
      <c r="M13" s="38">
        <f t="shared" si="2"/>
        <v>3</v>
      </c>
      <c r="N13" s="36"/>
      <c r="O13" s="37">
        <v>3</v>
      </c>
      <c r="P13" s="38">
        <f t="shared" si="3"/>
        <v>3</v>
      </c>
      <c r="Q13" s="36"/>
      <c r="R13" s="37">
        <v>2</v>
      </c>
      <c r="S13" s="38">
        <f t="shared" si="4"/>
        <v>2</v>
      </c>
      <c r="T13" s="36"/>
      <c r="U13" s="37">
        <v>1</v>
      </c>
      <c r="V13" s="38">
        <f t="shared" si="5"/>
        <v>1</v>
      </c>
      <c r="W13" s="36"/>
      <c r="X13" s="37">
        <v>1</v>
      </c>
      <c r="Y13" s="38">
        <f>IF(W13&gt;X13,0,X13-W13)</f>
        <v>1</v>
      </c>
      <c r="Z13" s="36"/>
      <c r="AA13" s="37"/>
      <c r="AB13" s="38"/>
      <c r="AC13" s="36"/>
      <c r="AD13" s="37"/>
      <c r="AE13" s="38"/>
      <c r="AF13" s="91">
        <f t="shared" si="6"/>
        <v>14</v>
      </c>
    </row>
    <row r="14" spans="1:32" ht="30" customHeight="1" x14ac:dyDescent="0.25">
      <c r="A14" s="73" t="s">
        <v>25</v>
      </c>
      <c r="B14" s="2"/>
      <c r="C14" s="2"/>
      <c r="D14" s="87"/>
      <c r="E14" s="4"/>
      <c r="F14" s="5"/>
      <c r="G14" s="6"/>
      <c r="H14" s="7"/>
      <c r="I14" s="6"/>
      <c r="J14" s="6"/>
      <c r="K14" s="7"/>
      <c r="L14" s="6"/>
      <c r="M14" s="6"/>
      <c r="N14" s="7"/>
      <c r="O14" s="6"/>
      <c r="P14" s="6"/>
      <c r="Q14" s="7"/>
      <c r="R14" s="6"/>
      <c r="S14" s="6"/>
      <c r="T14" s="7"/>
      <c r="U14" s="6"/>
      <c r="V14" s="6"/>
      <c r="W14" s="7"/>
      <c r="X14" s="6"/>
      <c r="Y14" s="6"/>
      <c r="Z14" s="7"/>
      <c r="AA14" s="6"/>
      <c r="AB14" s="6"/>
      <c r="AC14" s="7"/>
      <c r="AD14" s="6"/>
      <c r="AE14" s="6"/>
      <c r="AF14" s="74"/>
    </row>
    <row r="15" spans="1:32" ht="30" customHeight="1" x14ac:dyDescent="0.25">
      <c r="A15" s="81"/>
      <c r="B15" s="92" t="s">
        <v>37</v>
      </c>
      <c r="C15" s="93"/>
      <c r="D15" s="94"/>
      <c r="E15" s="95" t="s">
        <v>38</v>
      </c>
      <c r="F15" s="96"/>
      <c r="G15" s="97"/>
      <c r="H15" s="51"/>
      <c r="I15" s="52"/>
      <c r="J15" s="53"/>
      <c r="K15" s="92" t="s">
        <v>37</v>
      </c>
      <c r="L15" s="93"/>
      <c r="M15" s="93"/>
      <c r="N15" s="98"/>
      <c r="O15" s="98"/>
      <c r="P15" s="98"/>
      <c r="Q15" s="98"/>
      <c r="R15" s="98"/>
      <c r="S15" s="99"/>
      <c r="T15" s="100" t="s">
        <v>38</v>
      </c>
      <c r="U15" s="98"/>
      <c r="V15" s="99"/>
      <c r="W15" s="51"/>
      <c r="X15" s="52"/>
      <c r="Y15" s="53"/>
      <c r="Z15" s="51"/>
      <c r="AA15" s="52"/>
      <c r="AB15" s="53"/>
      <c r="AC15" s="51"/>
      <c r="AD15" s="52"/>
      <c r="AE15" s="53"/>
      <c r="AF15" s="82"/>
    </row>
    <row r="16" spans="1:32" ht="30" customHeight="1" x14ac:dyDescent="0.25">
      <c r="A16" s="83"/>
      <c r="B16" s="46" t="s">
        <v>28</v>
      </c>
      <c r="C16" s="47" t="s">
        <v>9</v>
      </c>
      <c r="D16" s="48" t="s">
        <v>29</v>
      </c>
      <c r="E16" s="32" t="s">
        <v>10</v>
      </c>
      <c r="F16" s="33" t="s">
        <v>11</v>
      </c>
      <c r="G16" s="34" t="s">
        <v>12</v>
      </c>
      <c r="H16" s="54"/>
      <c r="I16" s="55"/>
      <c r="J16" s="56"/>
      <c r="K16" s="101" t="s">
        <v>28</v>
      </c>
      <c r="L16" s="102"/>
      <c r="M16" s="103" t="s">
        <v>9</v>
      </c>
      <c r="N16" s="104"/>
      <c r="O16" s="105"/>
      <c r="P16" s="103" t="s">
        <v>29</v>
      </c>
      <c r="Q16" s="104"/>
      <c r="R16" s="104"/>
      <c r="S16" s="105"/>
      <c r="T16" s="32" t="s">
        <v>10</v>
      </c>
      <c r="U16" s="33" t="s">
        <v>11</v>
      </c>
      <c r="V16" s="34" t="s">
        <v>12</v>
      </c>
      <c r="W16" s="54"/>
      <c r="X16" s="55"/>
      <c r="Y16" s="56"/>
      <c r="Z16" s="54"/>
      <c r="AA16" s="55"/>
      <c r="AB16" s="56"/>
      <c r="AC16" s="54"/>
      <c r="AD16" s="55"/>
      <c r="AE16" s="56"/>
      <c r="AF16" s="84"/>
    </row>
    <row r="17" spans="1:32" ht="30" customHeight="1" x14ac:dyDescent="0.25">
      <c r="A17" s="85"/>
      <c r="B17" s="49" t="s">
        <v>39</v>
      </c>
      <c r="C17" s="45" t="s">
        <v>31</v>
      </c>
      <c r="D17" s="50" t="s">
        <v>40</v>
      </c>
      <c r="E17" s="36"/>
      <c r="F17" s="37">
        <v>4</v>
      </c>
      <c r="G17" s="38">
        <f t="shared" ref="G17:G27" si="7">IF(E17&gt;F17,0,F17-E17)</f>
        <v>4</v>
      </c>
      <c r="H17" s="57"/>
      <c r="I17" s="58"/>
      <c r="J17" s="59"/>
      <c r="K17" s="101">
        <v>3067</v>
      </c>
      <c r="L17" s="102"/>
      <c r="M17" s="103" t="s">
        <v>31</v>
      </c>
      <c r="N17" s="104"/>
      <c r="O17" s="105"/>
      <c r="P17" s="106" t="s">
        <v>41</v>
      </c>
      <c r="Q17" s="107"/>
      <c r="R17" s="107"/>
      <c r="S17" s="108"/>
      <c r="T17" s="36"/>
      <c r="U17" s="37">
        <v>10</v>
      </c>
      <c r="V17" s="38">
        <f t="shared" ref="V17:V20" si="8">IF(T17&gt;U17,0,U17-T17)</f>
        <v>10</v>
      </c>
      <c r="W17" s="57"/>
      <c r="X17" s="58"/>
      <c r="Y17" s="59"/>
      <c r="Z17" s="57"/>
      <c r="AA17" s="58"/>
      <c r="AB17" s="59"/>
      <c r="AC17" s="57"/>
      <c r="AD17" s="58"/>
      <c r="AE17" s="59"/>
      <c r="AF17" s="86"/>
    </row>
    <row r="18" spans="1:32" ht="30" customHeight="1" x14ac:dyDescent="0.25">
      <c r="A18" s="85"/>
      <c r="B18" s="49" t="s">
        <v>39</v>
      </c>
      <c r="C18" s="45" t="s">
        <v>13</v>
      </c>
      <c r="D18" s="50" t="s">
        <v>40</v>
      </c>
      <c r="E18" s="36"/>
      <c r="F18" s="37">
        <v>4</v>
      </c>
      <c r="G18" s="38">
        <f t="shared" si="7"/>
        <v>4</v>
      </c>
      <c r="H18" s="57"/>
      <c r="I18" s="58"/>
      <c r="J18" s="59"/>
      <c r="K18" s="101">
        <v>3067</v>
      </c>
      <c r="L18" s="109"/>
      <c r="M18" s="103" t="s">
        <v>13</v>
      </c>
      <c r="N18" s="110"/>
      <c r="O18" s="111"/>
      <c r="P18" s="106" t="s">
        <v>41</v>
      </c>
      <c r="Q18" s="107"/>
      <c r="R18" s="107"/>
      <c r="S18" s="108"/>
      <c r="T18" s="36"/>
      <c r="U18" s="37">
        <v>4</v>
      </c>
      <c r="V18" s="38">
        <f t="shared" si="8"/>
        <v>4</v>
      </c>
      <c r="W18" s="57"/>
      <c r="X18" s="58"/>
      <c r="Y18" s="59"/>
      <c r="Z18" s="57"/>
      <c r="AA18" s="58"/>
      <c r="AB18" s="59"/>
      <c r="AC18" s="57"/>
      <c r="AD18" s="58"/>
      <c r="AE18" s="59"/>
      <c r="AF18" s="86"/>
    </row>
    <row r="19" spans="1:32" ht="30" customHeight="1" x14ac:dyDescent="0.25">
      <c r="A19" s="85"/>
      <c r="B19" s="49" t="s">
        <v>39</v>
      </c>
      <c r="C19" s="45" t="s">
        <v>42</v>
      </c>
      <c r="D19" s="50" t="s">
        <v>40</v>
      </c>
      <c r="E19" s="36"/>
      <c r="F19" s="37">
        <v>4</v>
      </c>
      <c r="G19" s="38">
        <f t="shared" si="7"/>
        <v>4</v>
      </c>
      <c r="H19" s="57"/>
      <c r="I19" s="58"/>
      <c r="J19" s="59"/>
      <c r="K19" s="101">
        <v>3067</v>
      </c>
      <c r="L19" s="109"/>
      <c r="M19" s="103" t="s">
        <v>42</v>
      </c>
      <c r="N19" s="110"/>
      <c r="O19" s="111"/>
      <c r="P19" s="106" t="s">
        <v>41</v>
      </c>
      <c r="Q19" s="107"/>
      <c r="R19" s="107"/>
      <c r="S19" s="108"/>
      <c r="T19" s="36"/>
      <c r="U19" s="37">
        <v>2</v>
      </c>
      <c r="V19" s="38">
        <f t="shared" si="8"/>
        <v>2</v>
      </c>
      <c r="W19" s="57"/>
      <c r="X19" s="58"/>
      <c r="Y19" s="59"/>
      <c r="Z19" s="57"/>
      <c r="AA19" s="58"/>
      <c r="AB19" s="59"/>
      <c r="AC19" s="57"/>
      <c r="AD19" s="58"/>
      <c r="AE19" s="59"/>
      <c r="AF19" s="86"/>
    </row>
    <row r="20" spans="1:32" ht="30" customHeight="1" x14ac:dyDescent="0.25">
      <c r="A20" s="85"/>
      <c r="B20" s="49" t="s">
        <v>39</v>
      </c>
      <c r="C20" s="45" t="s">
        <v>43</v>
      </c>
      <c r="D20" s="50" t="s">
        <v>40</v>
      </c>
      <c r="E20" s="36"/>
      <c r="F20" s="37">
        <v>3</v>
      </c>
      <c r="G20" s="38">
        <f t="shared" si="7"/>
        <v>3</v>
      </c>
      <c r="H20" s="57"/>
      <c r="I20" s="58"/>
      <c r="J20" s="59"/>
      <c r="K20" s="101">
        <v>3067</v>
      </c>
      <c r="L20" s="109"/>
      <c r="M20" s="103" t="s">
        <v>44</v>
      </c>
      <c r="N20" s="110"/>
      <c r="O20" s="111"/>
      <c r="P20" s="106" t="s">
        <v>41</v>
      </c>
      <c r="Q20" s="107"/>
      <c r="R20" s="107"/>
      <c r="S20" s="108"/>
      <c r="T20" s="36"/>
      <c r="U20" s="37">
        <v>2</v>
      </c>
      <c r="V20" s="38">
        <f t="shared" si="8"/>
        <v>2</v>
      </c>
      <c r="W20" s="57"/>
      <c r="X20" s="58"/>
      <c r="Y20" s="59"/>
      <c r="Z20" s="57"/>
      <c r="AA20" s="58"/>
      <c r="AB20" s="59"/>
      <c r="AC20" s="57"/>
      <c r="AD20" s="58"/>
      <c r="AE20" s="59"/>
      <c r="AF20" s="86"/>
    </row>
    <row r="21" spans="1:32" ht="30" customHeight="1" x14ac:dyDescent="0.25">
      <c r="A21" s="85"/>
      <c r="B21" s="49" t="s">
        <v>39</v>
      </c>
      <c r="C21" s="45" t="s">
        <v>44</v>
      </c>
      <c r="D21" s="50" t="s">
        <v>40</v>
      </c>
      <c r="E21" s="36"/>
      <c r="F21" s="37">
        <v>3</v>
      </c>
      <c r="G21" s="38">
        <f t="shared" si="7"/>
        <v>3</v>
      </c>
      <c r="H21" s="57"/>
      <c r="I21" s="58"/>
      <c r="J21" s="59"/>
      <c r="K21" s="101">
        <v>3067</v>
      </c>
      <c r="L21" s="109"/>
      <c r="M21" s="103" t="s">
        <v>47</v>
      </c>
      <c r="N21" s="110"/>
      <c r="O21" s="111"/>
      <c r="P21" s="106" t="s">
        <v>41</v>
      </c>
      <c r="Q21" s="107"/>
      <c r="R21" s="107"/>
      <c r="S21" s="108"/>
      <c r="T21" s="36"/>
      <c r="U21" s="37">
        <v>2</v>
      </c>
      <c r="V21" s="38">
        <f t="shared" ref="V21:V30" si="9">IF(T21&gt;U21,0,U21-T21)</f>
        <v>2</v>
      </c>
      <c r="W21" s="57"/>
      <c r="X21" s="58"/>
      <c r="Y21" s="59"/>
      <c r="Z21" s="57"/>
      <c r="AA21" s="58"/>
      <c r="AB21" s="59"/>
      <c r="AC21" s="57"/>
      <c r="AD21" s="58"/>
      <c r="AE21" s="59"/>
      <c r="AF21" s="86"/>
    </row>
    <row r="22" spans="1:32" ht="30" customHeight="1" x14ac:dyDescent="0.25">
      <c r="A22" s="85"/>
      <c r="B22" s="49" t="s">
        <v>45</v>
      </c>
      <c r="C22" s="45" t="s">
        <v>31</v>
      </c>
      <c r="D22" s="50" t="s">
        <v>46</v>
      </c>
      <c r="E22" s="36"/>
      <c r="F22" s="37">
        <v>4</v>
      </c>
      <c r="G22" s="38">
        <f t="shared" si="7"/>
        <v>4</v>
      </c>
      <c r="H22" s="57"/>
      <c r="I22" s="58"/>
      <c r="J22" s="59"/>
      <c r="K22" s="112" t="s">
        <v>48</v>
      </c>
      <c r="L22" s="113"/>
      <c r="M22" s="103" t="s">
        <v>31</v>
      </c>
      <c r="N22" s="110"/>
      <c r="O22" s="111"/>
      <c r="P22" s="106" t="s">
        <v>49</v>
      </c>
      <c r="Q22" s="107"/>
      <c r="R22" s="107"/>
      <c r="S22" s="108"/>
      <c r="T22" s="36"/>
      <c r="U22" s="37">
        <v>6</v>
      </c>
      <c r="V22" s="38">
        <f t="shared" si="9"/>
        <v>6</v>
      </c>
      <c r="W22" s="57"/>
      <c r="X22" s="58"/>
      <c r="Y22" s="59"/>
      <c r="Z22" s="57"/>
      <c r="AA22" s="58"/>
      <c r="AB22" s="59"/>
      <c r="AC22" s="57"/>
      <c r="AD22" s="58"/>
      <c r="AE22" s="59"/>
      <c r="AF22" s="86"/>
    </row>
    <row r="23" spans="1:32" ht="30" customHeight="1" x14ac:dyDescent="0.25">
      <c r="A23" s="85"/>
      <c r="B23" s="49" t="s">
        <v>45</v>
      </c>
      <c r="C23" s="45" t="s">
        <v>13</v>
      </c>
      <c r="D23" s="50" t="s">
        <v>46</v>
      </c>
      <c r="E23" s="36"/>
      <c r="F23" s="37">
        <v>4</v>
      </c>
      <c r="G23" s="38">
        <f t="shared" si="7"/>
        <v>4</v>
      </c>
      <c r="H23" s="57"/>
      <c r="I23" s="58"/>
      <c r="J23" s="59"/>
      <c r="K23" s="112" t="s">
        <v>50</v>
      </c>
      <c r="L23" s="113"/>
      <c r="M23" s="103" t="s">
        <v>31</v>
      </c>
      <c r="N23" s="110"/>
      <c r="O23" s="111"/>
      <c r="P23" s="106" t="s">
        <v>51</v>
      </c>
      <c r="Q23" s="107"/>
      <c r="R23" s="107"/>
      <c r="S23" s="108"/>
      <c r="T23" s="36"/>
      <c r="U23" s="37">
        <v>2</v>
      </c>
      <c r="V23" s="38">
        <f t="shared" si="9"/>
        <v>2</v>
      </c>
      <c r="W23" s="57"/>
      <c r="X23" s="58"/>
      <c r="Y23" s="59"/>
      <c r="Z23" s="57"/>
      <c r="AA23" s="58"/>
      <c r="AB23" s="59"/>
      <c r="AC23" s="57"/>
      <c r="AD23" s="58"/>
      <c r="AE23" s="59"/>
      <c r="AF23" s="86"/>
    </row>
    <row r="24" spans="1:32" ht="30" customHeight="1" x14ac:dyDescent="0.25">
      <c r="A24" s="85"/>
      <c r="B24" s="49" t="s">
        <v>45</v>
      </c>
      <c r="C24" s="45" t="s">
        <v>42</v>
      </c>
      <c r="D24" s="50" t="s">
        <v>46</v>
      </c>
      <c r="E24" s="36"/>
      <c r="F24" s="37">
        <v>3</v>
      </c>
      <c r="G24" s="38">
        <f t="shared" si="7"/>
        <v>3</v>
      </c>
      <c r="H24" s="57"/>
      <c r="I24" s="58"/>
      <c r="J24" s="59"/>
      <c r="K24" s="112" t="s">
        <v>50</v>
      </c>
      <c r="L24" s="113"/>
      <c r="M24" s="103" t="s">
        <v>13</v>
      </c>
      <c r="N24" s="110"/>
      <c r="O24" s="111"/>
      <c r="P24" s="106" t="s">
        <v>51</v>
      </c>
      <c r="Q24" s="107"/>
      <c r="R24" s="107"/>
      <c r="S24" s="108"/>
      <c r="T24" s="36"/>
      <c r="U24" s="37">
        <v>2</v>
      </c>
      <c r="V24" s="38">
        <f t="shared" si="9"/>
        <v>2</v>
      </c>
      <c r="W24" s="57"/>
      <c r="X24" s="58"/>
      <c r="Y24" s="59"/>
      <c r="Z24" s="57"/>
      <c r="AA24" s="58"/>
      <c r="AB24" s="59"/>
      <c r="AC24" s="57"/>
      <c r="AD24" s="58"/>
      <c r="AE24" s="59"/>
      <c r="AF24" s="86"/>
    </row>
    <row r="25" spans="1:32" ht="30" customHeight="1" x14ac:dyDescent="0.25">
      <c r="A25" s="85"/>
      <c r="B25" s="49" t="s">
        <v>45</v>
      </c>
      <c r="C25" s="45" t="s">
        <v>43</v>
      </c>
      <c r="D25" s="50" t="s">
        <v>46</v>
      </c>
      <c r="E25" s="36"/>
      <c r="F25" s="37">
        <v>3</v>
      </c>
      <c r="G25" s="38">
        <f t="shared" si="7"/>
        <v>3</v>
      </c>
      <c r="H25" s="57"/>
      <c r="I25" s="58"/>
      <c r="J25" s="59"/>
      <c r="K25" s="112" t="s">
        <v>52</v>
      </c>
      <c r="L25" s="113"/>
      <c r="M25" s="103" t="s">
        <v>31</v>
      </c>
      <c r="N25" s="110"/>
      <c r="O25" s="111"/>
      <c r="P25" s="106" t="s">
        <v>53</v>
      </c>
      <c r="Q25" s="107"/>
      <c r="R25" s="107"/>
      <c r="S25" s="108"/>
      <c r="T25" s="36"/>
      <c r="U25" s="37">
        <v>2</v>
      </c>
      <c r="V25" s="38">
        <f t="shared" si="9"/>
        <v>2</v>
      </c>
      <c r="W25" s="57"/>
      <c r="X25" s="58"/>
      <c r="Y25" s="59"/>
      <c r="Z25" s="57"/>
      <c r="AA25" s="58"/>
      <c r="AB25" s="59"/>
      <c r="AC25" s="57"/>
      <c r="AD25" s="58"/>
      <c r="AE25" s="59"/>
      <c r="AF25" s="86"/>
    </row>
    <row r="26" spans="1:32" ht="30" customHeight="1" x14ac:dyDescent="0.25">
      <c r="A26" s="85"/>
      <c r="B26" s="49" t="s">
        <v>45</v>
      </c>
      <c r="C26" s="45" t="s">
        <v>44</v>
      </c>
      <c r="D26" s="50" t="s">
        <v>46</v>
      </c>
      <c r="E26" s="36"/>
      <c r="F26" s="37">
        <v>3</v>
      </c>
      <c r="G26" s="38">
        <f t="shared" si="7"/>
        <v>3</v>
      </c>
      <c r="H26" s="57"/>
      <c r="I26" s="58"/>
      <c r="J26" s="59"/>
      <c r="K26" s="112" t="s">
        <v>52</v>
      </c>
      <c r="L26" s="113"/>
      <c r="M26" s="103" t="s">
        <v>13</v>
      </c>
      <c r="N26" s="110"/>
      <c r="O26" s="111"/>
      <c r="P26" s="106" t="s">
        <v>53</v>
      </c>
      <c r="Q26" s="107"/>
      <c r="R26" s="107"/>
      <c r="S26" s="108"/>
      <c r="T26" s="36"/>
      <c r="U26" s="37">
        <v>2</v>
      </c>
      <c r="V26" s="38">
        <f t="shared" si="9"/>
        <v>2</v>
      </c>
      <c r="W26" s="57"/>
      <c r="X26" s="58"/>
      <c r="Y26" s="59"/>
      <c r="Z26" s="57"/>
      <c r="AA26" s="58"/>
      <c r="AB26" s="59"/>
      <c r="AC26" s="57"/>
      <c r="AD26" s="58"/>
      <c r="AE26" s="59"/>
      <c r="AF26" s="86"/>
    </row>
    <row r="27" spans="1:32" ht="30" customHeight="1" x14ac:dyDescent="0.25">
      <c r="A27" s="85"/>
      <c r="B27" s="49" t="s">
        <v>45</v>
      </c>
      <c r="C27" s="45" t="s">
        <v>47</v>
      </c>
      <c r="D27" s="50" t="s">
        <v>46</v>
      </c>
      <c r="E27" s="36"/>
      <c r="F27" s="37">
        <v>4</v>
      </c>
      <c r="G27" s="38">
        <f t="shared" si="7"/>
        <v>4</v>
      </c>
      <c r="H27" s="57"/>
      <c r="I27" s="58"/>
      <c r="J27" s="59"/>
      <c r="K27" s="112" t="s">
        <v>54</v>
      </c>
      <c r="L27" s="113"/>
      <c r="M27" s="103" t="s">
        <v>31</v>
      </c>
      <c r="N27" s="110"/>
      <c r="O27" s="111"/>
      <c r="P27" s="106" t="s">
        <v>55</v>
      </c>
      <c r="Q27" s="107"/>
      <c r="R27" s="107"/>
      <c r="S27" s="108"/>
      <c r="T27" s="36"/>
      <c r="U27" s="37">
        <v>2</v>
      </c>
      <c r="V27" s="38">
        <f t="shared" si="9"/>
        <v>2</v>
      </c>
      <c r="W27" s="57"/>
      <c r="X27" s="58"/>
      <c r="Y27" s="59"/>
      <c r="Z27" s="57"/>
      <c r="AA27" s="58"/>
      <c r="AB27" s="59"/>
      <c r="AC27" s="57"/>
      <c r="AD27" s="58"/>
      <c r="AE27" s="59"/>
      <c r="AF27" s="86"/>
    </row>
    <row r="28" spans="1:32" ht="30" customHeight="1" x14ac:dyDescent="0.25">
      <c r="A28" s="85"/>
      <c r="B28" s="60" t="s">
        <v>56</v>
      </c>
      <c r="C28" s="61" t="s">
        <v>31</v>
      </c>
      <c r="D28" s="62" t="s">
        <v>57</v>
      </c>
      <c r="E28" s="36"/>
      <c r="F28" s="37">
        <v>10</v>
      </c>
      <c r="G28" s="38">
        <f>IF(E28&gt;F28,0,F28-E28)</f>
        <v>10</v>
      </c>
      <c r="H28" s="57"/>
      <c r="I28" s="58"/>
      <c r="J28" s="59"/>
      <c r="K28" s="112" t="s">
        <v>54</v>
      </c>
      <c r="L28" s="113"/>
      <c r="M28" s="103" t="s">
        <v>13</v>
      </c>
      <c r="N28" s="110"/>
      <c r="O28" s="111"/>
      <c r="P28" s="106" t="s">
        <v>55</v>
      </c>
      <c r="Q28" s="107"/>
      <c r="R28" s="107"/>
      <c r="S28" s="108"/>
      <c r="T28" s="36"/>
      <c r="U28" s="37">
        <v>2</v>
      </c>
      <c r="V28" s="38">
        <f t="shared" si="9"/>
        <v>2</v>
      </c>
      <c r="W28" s="57"/>
      <c r="X28" s="58"/>
      <c r="Y28" s="59"/>
      <c r="Z28" s="57"/>
      <c r="AA28" s="58"/>
      <c r="AB28" s="59"/>
      <c r="AC28" s="57"/>
      <c r="AD28" s="58"/>
      <c r="AE28" s="59"/>
      <c r="AF28" s="86"/>
    </row>
    <row r="29" spans="1:32" ht="30" customHeight="1" x14ac:dyDescent="0.25">
      <c r="A29" s="85"/>
      <c r="B29" s="60" t="s">
        <v>58</v>
      </c>
      <c r="C29" s="61" t="s">
        <v>31</v>
      </c>
      <c r="D29" s="62" t="s">
        <v>59</v>
      </c>
      <c r="E29" s="36"/>
      <c r="F29" s="37">
        <v>6</v>
      </c>
      <c r="G29" s="38">
        <f>IF(E29&gt;F29,0,F29-E29)</f>
        <v>6</v>
      </c>
      <c r="H29" s="57"/>
      <c r="I29" s="58"/>
      <c r="J29" s="59"/>
      <c r="K29" s="112" t="s">
        <v>54</v>
      </c>
      <c r="L29" s="113"/>
      <c r="M29" s="103" t="s">
        <v>35</v>
      </c>
      <c r="N29" s="110"/>
      <c r="O29" s="111"/>
      <c r="P29" s="106" t="s">
        <v>55</v>
      </c>
      <c r="Q29" s="107"/>
      <c r="R29" s="107"/>
      <c r="S29" s="108"/>
      <c r="T29" s="36"/>
      <c r="U29" s="37">
        <v>2</v>
      </c>
      <c r="V29" s="38">
        <f t="shared" si="9"/>
        <v>2</v>
      </c>
      <c r="W29" s="57"/>
      <c r="X29" s="58"/>
      <c r="Y29" s="59"/>
      <c r="Z29" s="57"/>
      <c r="AA29" s="58"/>
      <c r="AB29" s="59"/>
      <c r="AC29" s="57"/>
      <c r="AD29" s="58"/>
      <c r="AE29" s="59"/>
      <c r="AF29" s="86"/>
    </row>
    <row r="30" spans="1:32" ht="30" customHeight="1" x14ac:dyDescent="0.25">
      <c r="A30" s="85"/>
      <c r="B30" s="63"/>
      <c r="C30" s="64"/>
      <c r="D30" s="65"/>
      <c r="E30" s="57"/>
      <c r="F30" s="58"/>
      <c r="G30" s="59"/>
      <c r="H30" s="57"/>
      <c r="I30" s="58"/>
      <c r="J30" s="59"/>
      <c r="K30" s="112" t="s">
        <v>54</v>
      </c>
      <c r="L30" s="113"/>
      <c r="M30" s="103" t="s">
        <v>60</v>
      </c>
      <c r="N30" s="110"/>
      <c r="O30" s="111"/>
      <c r="P30" s="106" t="s">
        <v>55</v>
      </c>
      <c r="Q30" s="107"/>
      <c r="R30" s="107"/>
      <c r="S30" s="108"/>
      <c r="T30" s="36"/>
      <c r="U30" s="37">
        <v>2</v>
      </c>
      <c r="V30" s="38">
        <f t="shared" si="9"/>
        <v>2</v>
      </c>
      <c r="W30" s="57"/>
      <c r="X30" s="58"/>
      <c r="Y30" s="59"/>
      <c r="Z30" s="57"/>
      <c r="AA30" s="58"/>
      <c r="AB30" s="59"/>
      <c r="AC30" s="57"/>
      <c r="AD30" s="58"/>
      <c r="AE30" s="59"/>
      <c r="AF30" s="86"/>
    </row>
    <row r="31" spans="1:32" ht="30" customHeight="1" x14ac:dyDescent="0.25">
      <c r="A31" s="85"/>
      <c r="B31" s="63"/>
      <c r="C31" s="64"/>
      <c r="D31" s="65"/>
      <c r="E31" s="57"/>
      <c r="F31" s="58"/>
      <c r="G31" s="59"/>
      <c r="H31" s="57"/>
      <c r="I31" s="58"/>
      <c r="J31" s="59"/>
      <c r="K31" s="114"/>
      <c r="L31" s="115"/>
      <c r="M31" s="116"/>
      <c r="N31" s="117"/>
      <c r="O31" s="118"/>
      <c r="P31" s="119"/>
      <c r="Q31" s="120"/>
      <c r="R31" s="120"/>
      <c r="S31" s="121"/>
      <c r="T31" s="57"/>
      <c r="U31" s="58"/>
      <c r="V31" s="59"/>
      <c r="W31" s="57"/>
      <c r="X31" s="58"/>
      <c r="Y31" s="59"/>
      <c r="Z31" s="57"/>
      <c r="AA31" s="58"/>
      <c r="AB31" s="59"/>
      <c r="AC31" s="57"/>
      <c r="AD31" s="58"/>
      <c r="AE31" s="59"/>
      <c r="AF31" s="86"/>
    </row>
    <row r="32" spans="1:32" ht="25.5" customHeight="1" thickBot="1" x14ac:dyDescent="0.3">
      <c r="A32" s="122" t="s">
        <v>64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88">
        <f>SUM(V17:V31,G17:G30,AF9:AF13)</f>
        <v>143</v>
      </c>
    </row>
  </sheetData>
  <sheetProtection algorithmName="SHA-512" hashValue="T06BSuliJqmRj6yU8376OI2UhQtxCf+vRq6QEmZTUTnxqPBzjOhAFiBAfDHJTKrdmmDXL+YppZb2fniLM1hc9g==" saltValue="AhJX/eXPodVsJdpxAhpb/w==" spinCount="100000" sheet="1" objects="1" scenarios="1"/>
  <mergeCells count="54">
    <mergeCell ref="A32:AE32"/>
    <mergeCell ref="K29:L29"/>
    <mergeCell ref="M29:O29"/>
    <mergeCell ref="P29:S29"/>
    <mergeCell ref="K30:L30"/>
    <mergeCell ref="M30:O30"/>
    <mergeCell ref="P30:S30"/>
    <mergeCell ref="K28:L28"/>
    <mergeCell ref="M28:O28"/>
    <mergeCell ref="P28:S28"/>
    <mergeCell ref="K31:L31"/>
    <mergeCell ref="M31:O31"/>
    <mergeCell ref="P31:S31"/>
    <mergeCell ref="K26:L26"/>
    <mergeCell ref="M26:O26"/>
    <mergeCell ref="P26:S26"/>
    <mergeCell ref="K27:L27"/>
    <mergeCell ref="M27:O27"/>
    <mergeCell ref="P27:S27"/>
    <mergeCell ref="K24:L24"/>
    <mergeCell ref="M24:O24"/>
    <mergeCell ref="P24:S24"/>
    <mergeCell ref="K25:L25"/>
    <mergeCell ref="M25:O25"/>
    <mergeCell ref="P25:S25"/>
    <mergeCell ref="K22:L22"/>
    <mergeCell ref="M22:O22"/>
    <mergeCell ref="P22:S22"/>
    <mergeCell ref="K23:L23"/>
    <mergeCell ref="M23:O23"/>
    <mergeCell ref="P23:S23"/>
    <mergeCell ref="K20:L20"/>
    <mergeCell ref="M20:O20"/>
    <mergeCell ref="P20:S20"/>
    <mergeCell ref="K21:L21"/>
    <mergeCell ref="M21:O21"/>
    <mergeCell ref="P21:S21"/>
    <mergeCell ref="K16:L16"/>
    <mergeCell ref="M16:O16"/>
    <mergeCell ref="P16:S16"/>
    <mergeCell ref="K19:L19"/>
    <mergeCell ref="M19:O19"/>
    <mergeCell ref="P19:S19"/>
    <mergeCell ref="K17:L17"/>
    <mergeCell ref="M17:O17"/>
    <mergeCell ref="P17:S17"/>
    <mergeCell ref="K18:L18"/>
    <mergeCell ref="M18:O18"/>
    <mergeCell ref="P18:S18"/>
    <mergeCell ref="B7:D7"/>
    <mergeCell ref="B15:D15"/>
    <mergeCell ref="E15:G15"/>
    <mergeCell ref="K15:S15"/>
    <mergeCell ref="T15:V15"/>
  </mergeCells>
  <pageMargins left="0.7" right="0.7" top="0.75" bottom="0.75" header="0.3" footer="0.3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</dc:creator>
  <cp:lastModifiedBy>Tina Bailey</cp:lastModifiedBy>
  <cp:lastPrinted>2017-03-24T14:07:23Z</cp:lastPrinted>
  <dcterms:created xsi:type="dcterms:W3CDTF">2017-03-24T14:05:03Z</dcterms:created>
  <dcterms:modified xsi:type="dcterms:W3CDTF">2022-09-08T15:26:45Z</dcterms:modified>
</cp:coreProperties>
</file>